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P24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3" i="2" s="1"/>
  <c r="N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S24" i="2"/>
  <c r="M22" i="2"/>
  <c r="M24" i="2" s="1"/>
  <c r="AM22" i="2"/>
  <c r="AM24" i="2" s="1"/>
  <c r="AG22" i="2"/>
  <c r="AG24" i="2" s="1"/>
  <c r="O24" i="2"/>
  <c r="AQ22" i="2"/>
  <c r="AQ24" i="2" s="1"/>
  <c r="AA22" i="2"/>
  <c r="AA24" i="2" s="1"/>
  <c r="AH22" i="2"/>
  <c r="AH24" i="2" s="1"/>
  <c r="AF22" i="2"/>
  <c r="AF24" i="2" s="1"/>
  <c r="AD22" i="2"/>
  <c r="AD24" i="2" s="1"/>
  <c r="Y24" i="2"/>
  <c r="AS24" i="2" l="1"/>
</calcChain>
</file>

<file path=xl/sharedStrings.xml><?xml version="1.0" encoding="utf-8"?>
<sst xmlns="http://schemas.openxmlformats.org/spreadsheetml/2006/main" count="70" uniqueCount="63">
  <si>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</si>
  <si>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</si>
  <si>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</si>
  <si>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</si>
  <si>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</si>
  <si>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</si>
  <si>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</si>
  <si>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</si>
  <si>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</si>
  <si>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</si>
  <si>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</si>
  <si>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</si>
  <si>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</si>
  <si>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</si>
  <si>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</si>
  <si>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</si>
  <si>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</si>
  <si>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</si>
  <si>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</si>
  <si>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</si>
  <si>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</si>
  <si>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</si>
  <si>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</si>
  <si>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</si>
  <si>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</si>
  <si>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</si>
  <si>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</si>
  <si>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</si>
  <si>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</si>
  <si>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</si>
  <si>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</si>
  <si>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</si>
  <si>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</si>
  <si>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</si>
  <si>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</si>
  <si>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</si>
  <si>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</si>
  <si>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</si>
  <si>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</si>
  <si>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</si>
  <si>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</si>
  <si>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</si>
  <si>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</si>
  <si>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</si>
  <si>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</si>
  <si>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</si>
  <si>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</si>
  <si>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</si>
  <si>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</si>
  <si>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</si>
  <si>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</si>
  <si>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</si>
  <si>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</si>
  <si>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</si>
  <si>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25.86</t>
  </si>
  <si>
    <t>116.5</t>
  </si>
  <si>
    <t>Пятница</t>
  </si>
  <si>
    <t>макарон</t>
  </si>
  <si>
    <t>яйцо</t>
  </si>
  <si>
    <t>компот скурагой</t>
  </si>
  <si>
    <t>0.2</t>
  </si>
  <si>
    <t>Зав.хоз _____________________/Ибрагимов М.Ш.</t>
  </si>
  <si>
    <t>06.10.2023.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</si>
</sst>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56</v>
      </c>
      <c r="P1" s="56"/>
      <c r="Q1" s="56"/>
      <c r="R1" s="56"/>
      <c r="S1" s="56"/>
      <c r="T1" s="4"/>
      <c r="U1" s="4"/>
      <c r="V1" s="4"/>
      <c r="W1" s="53" t="s">
        <v>50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 t="s">
        <v>6</v>
      </c>
      <c r="B4" s="49"/>
      <c r="C4" s="7">
        <v>61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57</v>
      </c>
      <c r="D6" s="12" t="s">
        <v>26</v>
      </c>
      <c r="E6" s="12" t="s">
        <v>13</v>
      </c>
      <c r="F6" s="12" t="s">
        <v>34</v>
      </c>
      <c r="G6" s="43" t="s">
        <v>58</v>
      </c>
      <c r="H6" s="13" t="s">
        <v>48</v>
      </c>
      <c r="I6" s="14" t="s">
        <v>28</v>
      </c>
      <c r="J6" s="14" t="s">
        <v>39</v>
      </c>
      <c r="K6" s="14" t="s">
        <v>40</v>
      </c>
      <c r="L6" s="14" t="s">
        <v>41</v>
      </c>
      <c r="M6" s="14" t="s">
        <v>11</v>
      </c>
      <c r="N6" s="14" t="s">
        <v>14</v>
      </c>
      <c r="O6" s="14" t="s">
        <v>15</v>
      </c>
      <c r="P6" s="15" t="s">
        <v>53</v>
      </c>
      <c r="Q6" s="13" t="s">
        <v>52</v>
      </c>
      <c r="R6" s="14" t="s">
        <v>28</v>
      </c>
      <c r="S6" s="14" t="s">
        <v>22</v>
      </c>
      <c r="T6" s="14" t="s">
        <v>29</v>
      </c>
      <c r="U6" s="13" t="s">
        <v>41</v>
      </c>
      <c r="V6" s="13" t="s">
        <v>35</v>
      </c>
      <c r="W6" s="13" t="s">
        <v>36</v>
      </c>
      <c r="X6" s="14" t="s">
        <v>20</v>
      </c>
      <c r="Y6" s="14" t="s">
        <v>25</v>
      </c>
      <c r="Z6" s="14" t="s">
        <v>30</v>
      </c>
      <c r="AA6" s="14" t="s">
        <v>42</v>
      </c>
      <c r="AB6" s="14" t="s">
        <v>33</v>
      </c>
      <c r="AC6" s="14" t="s">
        <v>31</v>
      </c>
      <c r="AD6" s="14" t="s">
        <v>12</v>
      </c>
      <c r="AE6" s="14" t="s">
        <v>43</v>
      </c>
      <c r="AF6" s="13" t="s">
        <v>37</v>
      </c>
      <c r="AG6" s="13" t="s">
        <v>44</v>
      </c>
      <c r="AH6" s="13" t="s">
        <v>45</v>
      </c>
      <c r="AI6" s="14" t="s">
        <v>10</v>
      </c>
      <c r="AJ6" s="14" t="s">
        <v>32</v>
      </c>
      <c r="AK6" s="14" t="s">
        <v>9</v>
      </c>
      <c r="AL6" s="14" t="s">
        <v>46</v>
      </c>
      <c r="AM6" s="14" t="s">
        <v>47</v>
      </c>
      <c r="AN6" s="14" t="s">
        <v>27</v>
      </c>
      <c r="AO6" s="14" t="s">
        <v>23</v>
      </c>
      <c r="AP6" s="14" t="s">
        <v>19</v>
      </c>
      <c r="AQ6" s="14" t="s">
        <v>24</v>
      </c>
      <c r="AR6" s="14" t="s">
        <v>12</v>
      </c>
      <c r="AS6" s="4"/>
      <c r="AV6" s="13"/>
    </row>
    <row r="7" spans="1:64" ht="18.75" x14ac:dyDescent="0.3">
      <c r="A7" s="16" t="s">
        <v>1</v>
      </c>
      <c r="B7" s="17" t="s">
        <v>18</v>
      </c>
      <c r="C7" s="18"/>
      <c r="D7" s="44" t="s">
        <v>16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57</v>
      </c>
      <c r="C8" s="20"/>
      <c r="D8" s="21"/>
      <c r="E8" s="21"/>
      <c r="F8" s="21"/>
      <c r="G8" s="21">
        <v>61</v>
      </c>
      <c r="H8" s="21"/>
      <c r="I8" s="21"/>
      <c r="J8" s="21"/>
      <c r="K8" s="21"/>
      <c r="L8" s="21"/>
      <c r="M8" s="21"/>
      <c r="N8" s="21"/>
      <c r="O8" s="21">
        <v>43.1</v>
      </c>
      <c r="P8" s="21"/>
      <c r="Q8" s="21">
        <v>8.6199999999999992</v>
      </c>
      <c r="R8" s="21"/>
      <c r="S8" s="21">
        <v>8.6</v>
      </c>
      <c r="T8" s="21"/>
      <c r="U8" s="21"/>
      <c r="V8" s="21"/>
      <c r="W8" s="21"/>
      <c r="X8" s="21"/>
      <c r="Y8" s="22">
        <v>17</v>
      </c>
      <c r="Z8" s="21"/>
      <c r="AA8" s="21"/>
      <c r="AB8" s="21"/>
      <c r="AC8" s="21"/>
      <c r="AD8" s="21"/>
      <c r="AE8" s="21"/>
      <c r="AF8" s="21"/>
      <c r="AG8" s="21"/>
      <c r="AH8" s="21"/>
      <c r="AI8" s="21">
        <v>2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58</v>
      </c>
      <c r="C9" s="20"/>
      <c r="D9" s="21"/>
      <c r="E9" s="21"/>
      <c r="F9" s="21"/>
      <c r="G9" s="21"/>
      <c r="H9" s="21"/>
      <c r="I9" s="21" t="s">
        <v>54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>
        <v>14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59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>
        <v>1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21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3.5</v>
      </c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55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41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 t="s">
        <v>54</v>
      </c>
      <c r="O12" s="21"/>
      <c r="P12" s="21">
        <v>1</v>
      </c>
      <c r="Q12" s="21"/>
      <c r="R12" s="21"/>
      <c r="S12" s="25"/>
      <c r="T12" s="21"/>
      <c r="U12" s="21"/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/>
      <c r="C13" s="16">
        <v>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7</v>
      </c>
      <c r="C21" s="16"/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61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/>
      <c r="O21" s="16"/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61</v>
      </c>
      <c r="V21" s="16">
        <f t="shared" si="0"/>
        <v>0</v>
      </c>
      <c r="W21" s="16">
        <v>14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4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/>
      <c r="AP21" s="16">
        <f t="shared" si="0"/>
        <v>0</v>
      </c>
      <c r="AQ21" s="16">
        <f t="shared" si="0"/>
        <v>0</v>
      </c>
      <c r="AR21" s="27" t="s">
        <v>60</v>
      </c>
      <c r="AS21" s="4"/>
    </row>
    <row r="22" spans="1:48" ht="24.95" customHeight="1" x14ac:dyDescent="0.3">
      <c r="A22" s="16"/>
      <c r="B22" s="28" t="s">
        <v>8</v>
      </c>
      <c r="C22" s="28">
        <v>3660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f t="shared" si="1"/>
        <v>0</v>
      </c>
      <c r="O22" s="29"/>
      <c r="P22" s="16">
        <v>2</v>
      </c>
      <c r="Q22" s="29">
        <f t="shared" si="1"/>
        <v>0</v>
      </c>
      <c r="R22" s="16">
        <f t="shared" si="1"/>
        <v>0</v>
      </c>
      <c r="S22" s="16"/>
      <c r="T22" s="16">
        <f t="shared" si="1"/>
        <v>0</v>
      </c>
      <c r="U22" s="16"/>
      <c r="V22" s="16">
        <f t="shared" si="1"/>
        <v>0</v>
      </c>
      <c r="W22" s="16">
        <v>661</v>
      </c>
      <c r="X22" s="16">
        <f t="shared" si="1"/>
        <v>0</v>
      </c>
      <c r="Y22" s="29"/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/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17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f t="shared" ref="N23" si="3">$C$4*N22</f>
        <v>0</v>
      </c>
      <c r="O23" s="30"/>
      <c r="P23" s="30">
        <v>85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37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/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10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227</v>
      </c>
      <c r="D24" s="28">
        <f>D22*D23</f>
        <v>0</v>
      </c>
      <c r="E24" s="28">
        <f t="shared" ref="E24:AR24" si="4">E22*E23</f>
        <v>0</v>
      </c>
      <c r="F24" s="28">
        <f t="shared" si="4"/>
        <v>0</v>
      </c>
      <c r="G24" s="31">
        <v>549</v>
      </c>
      <c r="H24" s="28">
        <f>H22*H23</f>
        <v>0</v>
      </c>
      <c r="I24" s="31">
        <v>125</v>
      </c>
      <c r="J24" s="28">
        <f t="shared" si="4"/>
        <v>0</v>
      </c>
      <c r="K24" s="28">
        <f t="shared" si="4"/>
        <v>0</v>
      </c>
      <c r="L24" s="28">
        <f t="shared" si="4"/>
        <v>0</v>
      </c>
      <c r="M24" s="28">
        <f t="shared" si="4"/>
        <v>0</v>
      </c>
      <c r="N24" s="29">
        <f t="shared" ref="N24" si="5">$C$4*N23</f>
        <v>0</v>
      </c>
      <c r="O24" s="31">
        <f t="shared" si="4"/>
        <v>0</v>
      </c>
      <c r="P24" s="32">
        <f>P23*P22</f>
        <v>170</v>
      </c>
      <c r="Q24" s="31">
        <f t="shared" si="4"/>
        <v>0</v>
      </c>
      <c r="R24" s="28">
        <f t="shared" si="4"/>
        <v>0</v>
      </c>
      <c r="S24" s="31">
        <f t="shared" si="4"/>
        <v>0</v>
      </c>
      <c r="T24" s="28">
        <f t="shared" si="4"/>
        <v>0</v>
      </c>
      <c r="U24" s="31">
        <v>2257</v>
      </c>
      <c r="V24" s="28">
        <f t="shared" si="4"/>
        <v>0</v>
      </c>
      <c r="W24" s="31">
        <v>562</v>
      </c>
      <c r="X24" s="28">
        <f t="shared" si="4"/>
        <v>0</v>
      </c>
      <c r="Y24" s="31">
        <f t="shared" si="4"/>
        <v>0</v>
      </c>
      <c r="Z24" s="28">
        <f t="shared" si="4"/>
        <v>0</v>
      </c>
      <c r="AA24" s="28">
        <f t="shared" si="4"/>
        <v>0</v>
      </c>
      <c r="AB24" s="28">
        <f t="shared" si="4"/>
        <v>0</v>
      </c>
      <c r="AC24" s="28">
        <f t="shared" si="4"/>
        <v>0</v>
      </c>
      <c r="AD24" s="28">
        <f t="shared" si="4"/>
        <v>0</v>
      </c>
      <c r="AE24" s="28">
        <f t="shared" si="4"/>
        <v>0</v>
      </c>
      <c r="AF24" s="28">
        <f t="shared" si="4"/>
        <v>0</v>
      </c>
      <c r="AG24" s="28">
        <f t="shared" si="4"/>
        <v>0</v>
      </c>
      <c r="AH24" s="28">
        <f t="shared" si="4"/>
        <v>0</v>
      </c>
      <c r="AI24" s="31">
        <v>6</v>
      </c>
      <c r="AJ24" s="28">
        <f t="shared" si="4"/>
        <v>0</v>
      </c>
      <c r="AK24" s="28">
        <f t="shared" si="4"/>
        <v>0</v>
      </c>
      <c r="AL24" s="28">
        <f t="shared" si="4"/>
        <v>0</v>
      </c>
      <c r="AM24" s="28">
        <f t="shared" si="4"/>
        <v>0</v>
      </c>
      <c r="AN24" s="28">
        <f t="shared" si="4"/>
        <v>0</v>
      </c>
      <c r="AO24" s="30">
        <v>300</v>
      </c>
      <c r="AP24" s="28">
        <f t="shared" si="4"/>
        <v>0</v>
      </c>
      <c r="AQ24" s="28">
        <f t="shared" si="4"/>
        <v>0</v>
      </c>
      <c r="AR24" s="31">
        <f t="shared" si="4"/>
        <v>135</v>
      </c>
      <c r="AS24" s="33">
        <f>SUM(C24:AR24)</f>
        <v>4331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4331</v>
      </c>
    </row>
    <row r="26" spans="1:48" ht="36" customHeight="1" x14ac:dyDescent="0.35">
      <c r="A26" s="36"/>
      <c r="B26" s="36" t="s">
        <v>38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/>
      <c r="O26" s="37"/>
      <c r="P26" s="39"/>
      <c r="Q26" s="37"/>
      <c r="R26" s="37"/>
      <c r="S26" s="37">
        <v>30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/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61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51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2023-11-03T18:27:59Z</dcterms:modified>
</cp:coreProperties>
</file>