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H24" i="2" s="1"/>
  <c r="I21" i="2" l="1"/>
  <c r="I22" i="2" s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J22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1" i="2"/>
  <c r="X22" i="2" s="1"/>
  <c r="X24" i="2" s="1"/>
  <c r="Y21" i="2"/>
  <c r="Z21" i="2"/>
  <c r="Z22" i="2" s="1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<sst xmlns="http://schemas.openxmlformats.org/spreadsheetml/2006/main" count="66" uniqueCount="62">
  <si>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</si>
  <si>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</si>
  <si>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</si>
  <si>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</si>
  <si>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</si>
  <si>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</si>
  <si>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</si>
  <si>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</si>
  <si>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</si>
  <si>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</si>
  <si>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</si>
  <si>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</si>
  <si>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</si>
  <si>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</si>
  <si>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</si>
  <si>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</si>
  <si>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</si>
  <si>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</si>
  <si>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</si>
  <si>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</si>
  <si>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</si>
  <si>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</si>
  <si>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</si>
  <si>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</si>
  <si>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</si>
  <si>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</si>
  <si>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</si>
  <si>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</si>
  <si>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</si>
  <si>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</si>
  <si>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</si>
  <si>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</si>
  <si>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</si>
  <si>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</si>
  <si>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</si>
  <si>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</si>
  <si>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</si>
  <si>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</si>
  <si>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</si>
  <si>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</si>
  <si>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</si>
  <si>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</si>
  <si>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</si>
  <si>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</si>
  <si>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</si>
  <si>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</si>
  <si>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</si>
  <si>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</si>
  <si>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</si>
  <si>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</si>
  <si>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геркулес</t>
  </si>
  <si>
    <t>Йогурт</t>
  </si>
  <si>
    <t>йогурт</t>
  </si>
  <si>
    <t>суббота</t>
  </si>
  <si>
    <t>суп чечевичный</t>
  </si>
  <si>
    <t>чечевица</t>
  </si>
  <si>
    <t>курага</t>
  </si>
  <si>
    <t>компот из кураги</t>
  </si>
  <si>
    <t>пшеничная каша</t>
  </si>
  <si>
    <t>пшено</t>
  </si>
  <si>
    <t>на  07.10. 2023 г</t>
  </si>
  <si>
    <t>Зав.хоз: _____________________Ибрагимов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</si>
</sst>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80" zoomScaleNormal="70" zoomScaleSheetLayoutView="80" workbookViewId="0">
      <pane xSplit="3" ySplit="7" topLeftCell="H17" activePane="bottomRight" state="frozen"/>
      <selection pane="topRight" activeCell="D1" sqref="D1"/>
      <selection pane="bottomLeft" activeCell="A8" sqref="A8"/>
      <selection pane="bottomRight" activeCell="AZ20" sqref="AZ20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60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49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55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46</v>
      </c>
      <c r="J6" s="13" t="s">
        <v>50</v>
      </c>
      <c r="K6" s="13" t="s">
        <v>33</v>
      </c>
      <c r="L6" s="13" t="s">
        <v>34</v>
      </c>
      <c r="M6" s="13" t="s">
        <v>9</v>
      </c>
      <c r="N6" s="13" t="s">
        <v>56</v>
      </c>
      <c r="O6" s="13" t="s">
        <v>12</v>
      </c>
      <c r="P6" s="15" t="s">
        <v>35</v>
      </c>
      <c r="Q6" s="14" t="s">
        <v>59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54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20.83</v>
      </c>
      <c r="U8" s="21"/>
      <c r="V8" s="21"/>
      <c r="W8" s="21"/>
      <c r="X8" s="21">
        <v>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41.67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57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58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41.66</v>
      </c>
      <c r="R11" s="21"/>
      <c r="S11" s="21"/>
      <c r="T11" s="21"/>
      <c r="U11" s="21"/>
      <c r="V11" s="21"/>
      <c r="W11" s="21"/>
      <c r="X11" s="21">
        <v>6.1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51</v>
      </c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41.66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>
        <f t="shared" si="0"/>
        <v>41.66</v>
      </c>
      <c r="R21" s="16">
        <f t="shared" si="0"/>
        <v>0</v>
      </c>
      <c r="S21" s="28">
        <f t="shared" si="0"/>
        <v>0</v>
      </c>
      <c r="T21" s="28">
        <f t="shared" si="0"/>
        <v>20.83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f t="shared" si="0"/>
        <v>12.1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f t="shared" si="0"/>
        <v>41.67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f>C21*C4</f>
        <v>1020.67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49</v>
      </c>
      <c r="I22" s="28">
        <f>I21*C4</f>
        <v>2041.34</v>
      </c>
      <c r="J22" s="28">
        <f>J21*C4</f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510.58</v>
      </c>
      <c r="O22" s="16">
        <f t="shared" si="2"/>
        <v>0</v>
      </c>
      <c r="P22" s="16">
        <f t="shared" si="2"/>
        <v>0</v>
      </c>
      <c r="Q22" s="28">
        <f t="shared" si="2"/>
        <v>2041.34</v>
      </c>
      <c r="R22" s="16">
        <f t="shared" si="2"/>
        <v>0</v>
      </c>
      <c r="S22" s="16">
        <f>S21*C4</f>
        <v>0</v>
      </c>
      <c r="T22" s="28">
        <f t="shared" si="2"/>
        <v>1020.67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f t="shared" si="2"/>
        <v>592.9</v>
      </c>
      <c r="Y22" s="16">
        <f t="shared" si="2"/>
        <v>0</v>
      </c>
      <c r="Z22" s="28">
        <f t="shared" si="2"/>
        <v>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1531.74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104.86</v>
      </c>
      <c r="AK22" s="28">
        <f>AK21*C4</f>
        <v>2041.8300000000002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4160.1000000000004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>
        <v>7.0000000000000007E-2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>
        <v>0.09</v>
      </c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0.12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f>C23*C22</f>
        <v>153.10049999999998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f>H23*H22</f>
        <v>1813</v>
      </c>
      <c r="I24" s="30">
        <f t="shared" si="4"/>
        <v>81.653599999999997</v>
      </c>
      <c r="J24" s="30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127.645</v>
      </c>
      <c r="O24" s="29">
        <f t="shared" si="4"/>
        <v>0</v>
      </c>
      <c r="P24" s="29">
        <f t="shared" si="4"/>
        <v>0</v>
      </c>
      <c r="Q24" s="30">
        <f t="shared" si="4"/>
        <v>183.72059999999999</v>
      </c>
      <c r="R24" s="29">
        <f t="shared" si="4"/>
        <v>0</v>
      </c>
      <c r="S24" s="30">
        <f t="shared" si="4"/>
        <v>0</v>
      </c>
      <c r="T24" s="30">
        <f t="shared" si="4"/>
        <v>30.620099999999997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f t="shared" si="4"/>
        <v>503.96499999999997</v>
      </c>
      <c r="Y24" s="29">
        <f t="shared" si="4"/>
        <v>0</v>
      </c>
      <c r="Z24" s="30">
        <f t="shared" si="4"/>
        <v>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137.85659999999999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2.6215000000000002</v>
      </c>
      <c r="AK24" s="30">
        <f t="shared" si="4"/>
        <v>245.0196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199.68480000000002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3478.8873000000008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3479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70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0.1126999999992222</v>
      </c>
    </row>
    <row r="27" spans="1:50" ht="39" customHeight="1" x14ac:dyDescent="0.3">
      <c r="A27" s="6"/>
      <c r="B27" s="6" t="s">
        <v>61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2023-11-03T18:35:29Z</dcterms:modified>
</cp:coreProperties>
</file>