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2" i="2" l="1"/>
  <c r="H24" i="2" s="1"/>
  <c r="I21" i="2" l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<sst xmlns="http://schemas.openxmlformats.org/spreadsheetml/2006/main" count="65" uniqueCount="57">
  <si>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</si>
  <si>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</si>
  <si>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</si>
  <si>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</si>
  <si>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</si>
  <si>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</si>
  <si>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</si>
  <si>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</si>
  <si>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</si>
  <si>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</si>
  <si>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</si>
  <si>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</si>
  <si>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</si>
  <si>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</si>
  <si>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</si>
  <si>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</si>
  <si>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</si>
  <si>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</si>
  <si>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</si>
  <si>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</si>
  <si>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</si>
  <si>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</si>
  <si>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</si>
  <si>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</si>
  <si>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</si>
  <si>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</si>
  <si>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</si>
  <si>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</si>
  <si>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</si>
  <si>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</si>
  <si>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</si>
  <si>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</si>
  <si>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</si>
  <si>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</si>
  <si>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</si>
  <si>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</si>
  <si>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</si>
  <si>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</si>
  <si>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</si>
  <si>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</si>
  <si>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</si>
  <si>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</si>
  <si>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</si>
  <si>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</si>
  <si>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</si>
  <si>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</si>
  <si>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</si>
  <si>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</si>
  <si>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</si>
  <si>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</si>
  <si>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</si>
  <si>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</si>
  <si>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</si>
  <si>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</si>
  <si>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</si>
  <si>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Зав.хоз: _____________________Ибрагимов М.Ш.</t>
  </si>
  <si>
    <t>22.11.2023.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</si>
</sst>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X8" sqref="X8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56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10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54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/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/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v>2000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2500</v>
      </c>
      <c r="J22" s="35"/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61</v>
      </c>
      <c r="O22" s="3">
        <f t="shared" si="2"/>
        <v>0</v>
      </c>
      <c r="P22" s="3">
        <f t="shared" si="2"/>
        <v>0</v>
      </c>
      <c r="Q22" s="35">
        <f t="shared" si="2"/>
        <v>516.67000000000007</v>
      </c>
      <c r="R22" s="3">
        <f t="shared" si="2"/>
        <v>0</v>
      </c>
      <c r="S22" s="3">
        <f>S21*C4</f>
        <v>61</v>
      </c>
      <c r="T22" s="35">
        <f t="shared" si="2"/>
        <v>516.67000000000007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610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1550.6200000000001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130.54000000000002</v>
      </c>
      <c r="AK22" s="35">
        <f>AK21*C4</f>
        <v>2067.29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5178.9000000000005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/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540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100</v>
      </c>
      <c r="J24" s="34"/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61</v>
      </c>
      <c r="O24" s="5">
        <f t="shared" si="4"/>
        <v>0</v>
      </c>
      <c r="P24" s="5">
        <f t="shared" si="4"/>
        <v>0</v>
      </c>
      <c r="Q24" s="34">
        <f t="shared" si="4"/>
        <v>36.166900000000005</v>
      </c>
      <c r="R24" s="5">
        <f t="shared" si="4"/>
        <v>0</v>
      </c>
      <c r="S24" s="34">
        <f t="shared" si="4"/>
        <v>2257</v>
      </c>
      <c r="T24" s="34">
        <f t="shared" si="4"/>
        <v>15.500100000000002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v>566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139.5558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f t="shared" si="4"/>
        <v>248.07479999999998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4331.2975999999999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4331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35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/>
      <c r="AT26" s="19">
        <v>85</v>
      </c>
      <c r="AU26" s="18"/>
      <c r="AW26" s="39">
        <f>AX25-AU24</f>
        <v>-0.29759999999987485</v>
      </c>
    </row>
    <row r="27" spans="1:50" ht="39" customHeight="1" x14ac:dyDescent="0.3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2023-12-15T19:54:46Z</dcterms:modified>
</cp:coreProperties>
</file>