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4" i="2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2" i="2"/>
  <c r="AL21" i="2"/>
  <c r="AL22" i="2"/>
  <c r="AM21" i="2"/>
  <c r="AN21" i="2"/>
  <c r="AN22" i="2" s="1"/>
  <c r="AN24" i="2" s="1"/>
  <c r="AO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C22" i="2"/>
  <c r="AC24" i="2" s="1"/>
  <c r="AA22" i="2"/>
  <c r="AA24" i="2" s="1"/>
  <c r="Y22" i="2"/>
  <c r="Y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<sst xmlns="http://schemas.openxmlformats.org/spreadsheetml/2006/main" count="65" uniqueCount="60">
  <si>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</si>
  <si>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</si>
  <si>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</si>
  <si>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</si>
  <si>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</si>
  <si>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</si>
  <si>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</si>
  <si>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</si>
  <si>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</si>
  <si>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</si>
  <si>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</si>
  <si>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</si>
  <si>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</si>
  <si>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</si>
  <si>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</si>
  <si>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</si>
  <si>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</si>
  <si>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</si>
  <si>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</si>
  <si>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</si>
  <si>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</si>
  <si>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</si>
  <si>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</si>
  <si>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</si>
  <si>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</si>
  <si>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</si>
  <si>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</si>
  <si>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</si>
  <si>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</si>
  <si>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</si>
  <si>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</si>
  <si>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</si>
  <si>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</si>
  <si>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</si>
  <si>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</si>
  <si>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</si>
  <si>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</si>
  <si>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</si>
  <si>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</si>
  <si>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</si>
  <si>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</si>
  <si>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</si>
  <si>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</si>
  <si>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</si>
  <si>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</si>
  <si>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</si>
  <si>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</si>
  <si>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</si>
  <si>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</si>
  <si>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</si>
  <si>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</si>
  <si>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</si>
  <si>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пирож</t>
  </si>
  <si>
    <t>вторник</t>
  </si>
  <si>
    <t>банана</t>
  </si>
  <si>
    <t>Зав.хоз: _____________________Ибрагимов М.Ш.</t>
  </si>
  <si>
    <t>гречка с падливой</t>
  </si>
  <si>
    <t>капуста</t>
  </si>
  <si>
    <t>на  28.11. 2023 г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</si>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</sst>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AX17" sqref="AX17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58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61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54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59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52</v>
      </c>
      <c r="T6" s="13" t="s">
        <v>18</v>
      </c>
      <c r="U6" s="13" t="s">
        <v>24</v>
      </c>
      <c r="V6" s="14" t="s">
        <v>57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56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54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/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150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/>
      <c r="J21" s="16">
        <f t="shared" si="0"/>
        <v>9.82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12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7220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v>2800</v>
      </c>
      <c r="I22" s="28"/>
      <c r="J22" s="28">
        <v>3000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61</v>
      </c>
      <c r="O22" s="16">
        <f t="shared" si="2"/>
        <v>0</v>
      </c>
      <c r="P22" s="16">
        <f t="shared" si="2"/>
        <v>0</v>
      </c>
      <c r="Q22" s="28"/>
      <c r="R22" s="16">
        <f t="shared" si="2"/>
        <v>0</v>
      </c>
      <c r="S22" s="16">
        <f>S21*C4</f>
        <v>0</v>
      </c>
      <c r="T22" s="28">
        <v>1000</v>
      </c>
      <c r="U22" s="16">
        <f t="shared" si="2"/>
        <v>0</v>
      </c>
      <c r="V22" s="28">
        <v>2500</v>
      </c>
      <c r="W22" s="16">
        <f t="shared" si="2"/>
        <v>0</v>
      </c>
      <c r="X22" s="28">
        <v>622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1586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130.54000000000002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10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/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/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1335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1260</v>
      </c>
      <c r="I24" s="30"/>
      <c r="J24" s="30">
        <v>270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61</v>
      </c>
      <c r="O24" s="29">
        <f t="shared" si="4"/>
        <v>0</v>
      </c>
      <c r="P24" s="29">
        <f t="shared" si="4"/>
        <v>0</v>
      </c>
      <c r="Q24" s="30">
        <f t="shared" si="4"/>
        <v>0</v>
      </c>
      <c r="R24" s="29">
        <f t="shared" si="4"/>
        <v>0</v>
      </c>
      <c r="S24" s="30">
        <f t="shared" si="4"/>
        <v>0</v>
      </c>
      <c r="T24" s="30">
        <v>35</v>
      </c>
      <c r="U24" s="29">
        <f t="shared" si="4"/>
        <v>0</v>
      </c>
      <c r="V24" s="30">
        <v>125</v>
      </c>
      <c r="W24" s="29">
        <f t="shared" si="4"/>
        <v>0</v>
      </c>
      <c r="X24" s="30">
        <v>732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v>145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8</v>
      </c>
      <c r="AK24" s="30">
        <f t="shared" si="4"/>
        <v>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4331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4331</v>
      </c>
    </row>
    <row r="26" spans="1:50" ht="44.25" customHeight="1" x14ac:dyDescent="0.35">
      <c r="A26" s="6"/>
      <c r="B26" s="6" t="s">
        <v>32</v>
      </c>
      <c r="C26" s="6">
        <v>185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35</v>
      </c>
      <c r="U26" s="5">
        <v>50</v>
      </c>
      <c r="V26" s="5">
        <v>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0</v>
      </c>
    </row>
    <row r="27" spans="1:50" ht="39" customHeight="1" x14ac:dyDescent="0.3">
      <c r="A27" s="6"/>
      <c r="B27" s="6" t="s">
        <v>55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2023-11-29T09:33:49Z</dcterms:modified>
</cp:coreProperties>
</file>