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<sst xmlns="http://schemas.openxmlformats.org/spreadsheetml/2006/main" count="69" uniqueCount="62">
  <si>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</si>
  <si>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</si>
  <si>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</si>
  <si>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</si>
  <si>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</si>
  <si>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</si>
  <si>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</si>
  <si>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</si>
  <si>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</si>
  <si>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</si>
  <si>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</si>
  <si>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</si>
  <si>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</si>
  <si>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</si>
  <si>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</si>
  <si>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</si>
  <si>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</si>
  <si>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</si>
  <si>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</si>
  <si>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</si>
  <si>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</si>
  <si>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</si>
  <si>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</si>
  <si>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</si>
  <si>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</si>
  <si>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</si>
  <si>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</si>
  <si>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</si>
  <si>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</si>
  <si>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</si>
  <si>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</si>
  <si>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</si>
  <si>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</si>
  <si>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</si>
  <si>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</si>
  <si>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</si>
  <si>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</si>
  <si>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</si>
  <si>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</si>
  <si>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</si>
  <si>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</si>
  <si>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</si>
  <si>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</si>
  <si>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</si>
  <si>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</si>
  <si>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</si>
  <si>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</si>
  <si>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</si>
  <si>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</si>
  <si>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</si>
  <si>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</si>
  <si>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116.5</t>
  </si>
  <si>
    <t>Пятница</t>
  </si>
  <si>
    <t>макарон</t>
  </si>
  <si>
    <t>яйцо</t>
  </si>
  <si>
    <t>0.2</t>
  </si>
  <si>
    <t>Зав.хоз _____________________/Ибрагимов М.Ш.</t>
  </si>
  <si>
    <t>пирож</t>
  </si>
  <si>
    <t>компот с курагой</t>
  </si>
  <si>
    <t>огурцы по княжески</t>
  </si>
  <si>
    <t>0.10</t>
  </si>
  <si>
    <t>22.12.2023.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</si>
</sst>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17" activePane="bottomRight" state="frozen"/>
      <selection pane="topRight" activeCell="D1" sqref="D1"/>
      <selection pane="bottomLeft" activeCell="A8" sqref="A8"/>
      <selection pane="bottomRight" activeCell="AW11" sqref="AW11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52</v>
      </c>
      <c r="P1" s="56"/>
      <c r="Q1" s="56"/>
      <c r="R1" s="56"/>
      <c r="S1" s="56"/>
      <c r="T1" s="4"/>
      <c r="U1" s="4"/>
      <c r="V1" s="4"/>
      <c r="W1" s="53" t="s">
        <v>47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61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/>
      <c r="B4" s="49"/>
      <c r="C4" s="7">
        <v>59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53</v>
      </c>
      <c r="D6" s="12" t="s">
        <v>23</v>
      </c>
      <c r="E6" s="12" t="s">
        <v>12</v>
      </c>
      <c r="F6" s="12" t="s">
        <v>31</v>
      </c>
      <c r="G6" s="43" t="s">
        <v>54</v>
      </c>
      <c r="H6" s="13" t="s">
        <v>45</v>
      </c>
      <c r="I6" s="14" t="s">
        <v>25</v>
      </c>
      <c r="J6" s="14" t="s">
        <v>36</v>
      </c>
      <c r="K6" s="14" t="s">
        <v>37</v>
      </c>
      <c r="L6" s="14" t="s">
        <v>38</v>
      </c>
      <c r="M6" s="14" t="s">
        <v>10</v>
      </c>
      <c r="N6" s="14" t="s">
        <v>57</v>
      </c>
      <c r="O6" s="14" t="s">
        <v>27</v>
      </c>
      <c r="P6" s="15" t="s">
        <v>50</v>
      </c>
      <c r="Q6" s="13" t="s">
        <v>49</v>
      </c>
      <c r="R6" s="14" t="s">
        <v>25</v>
      </c>
      <c r="S6" s="14" t="s">
        <v>19</v>
      </c>
      <c r="T6" s="14" t="s">
        <v>26</v>
      </c>
      <c r="U6" s="13" t="s">
        <v>38</v>
      </c>
      <c r="V6" s="13" t="s">
        <v>32</v>
      </c>
      <c r="W6" s="13" t="s">
        <v>33</v>
      </c>
      <c r="X6" s="14" t="s">
        <v>17</v>
      </c>
      <c r="Y6" s="14" t="s">
        <v>22</v>
      </c>
      <c r="Z6" s="14" t="s">
        <v>27</v>
      </c>
      <c r="AA6" s="14" t="s">
        <v>39</v>
      </c>
      <c r="AB6" s="14" t="s">
        <v>30</v>
      </c>
      <c r="AC6" s="14" t="s">
        <v>28</v>
      </c>
      <c r="AD6" s="14" t="s">
        <v>11</v>
      </c>
      <c r="AE6" s="14" t="s">
        <v>40</v>
      </c>
      <c r="AF6" s="13" t="s">
        <v>34</v>
      </c>
      <c r="AG6" s="13" t="s">
        <v>41</v>
      </c>
      <c r="AH6" s="13" t="s">
        <v>42</v>
      </c>
      <c r="AI6" s="14" t="s">
        <v>9</v>
      </c>
      <c r="AJ6" s="14" t="s">
        <v>29</v>
      </c>
      <c r="AK6" s="14" t="s">
        <v>8</v>
      </c>
      <c r="AL6" s="14" t="s">
        <v>43</v>
      </c>
      <c r="AM6" s="14" t="s">
        <v>44</v>
      </c>
      <c r="AN6" s="14" t="s">
        <v>24</v>
      </c>
      <c r="AO6" s="14" t="s">
        <v>20</v>
      </c>
      <c r="AP6" s="14" t="s">
        <v>16</v>
      </c>
      <c r="AQ6" s="14" t="s">
        <v>21</v>
      </c>
      <c r="AR6" s="14" t="s">
        <v>11</v>
      </c>
      <c r="AS6" s="4"/>
      <c r="AV6" s="13"/>
    </row>
    <row r="7" spans="1:64" ht="18.75" x14ac:dyDescent="0.3">
      <c r="A7" s="16" t="s">
        <v>1</v>
      </c>
      <c r="B7" s="17" t="s">
        <v>15</v>
      </c>
      <c r="C7" s="18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49</v>
      </c>
      <c r="C8" s="20">
        <v>8.6199999999999992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10</v>
      </c>
      <c r="X8" s="21"/>
      <c r="Y8" s="22"/>
      <c r="Z8" s="21"/>
      <c r="AA8" s="21"/>
      <c r="AB8" s="21"/>
      <c r="AC8" s="21"/>
      <c r="AD8" s="21"/>
      <c r="AE8" s="21"/>
      <c r="AF8" s="21"/>
      <c r="AG8" s="21"/>
      <c r="AH8" s="21"/>
      <c r="AI8" s="21">
        <v>3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54</v>
      </c>
      <c r="C9" s="20"/>
      <c r="D9" s="21"/>
      <c r="E9" s="21"/>
      <c r="F9" s="21"/>
      <c r="G9" s="21">
        <v>53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58</v>
      </c>
      <c r="C10" s="20"/>
      <c r="D10" s="21"/>
      <c r="E10" s="21"/>
      <c r="F10" s="21"/>
      <c r="G10" s="21"/>
      <c r="H10" s="21"/>
      <c r="I10" s="21">
        <v>25.86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18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51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38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5"/>
      <c r="T12" s="21"/>
      <c r="U12" s="21">
        <v>1</v>
      </c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59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v>50</v>
      </c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6</v>
      </c>
      <c r="C21" s="16">
        <v>51</v>
      </c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59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v>0</v>
      </c>
      <c r="O21" s="16">
        <v>50</v>
      </c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59</v>
      </c>
      <c r="V21" s="16">
        <f t="shared" si="0"/>
        <v>0</v>
      </c>
      <c r="W21" s="16">
        <v>8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v>5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v>78</v>
      </c>
      <c r="AP21" s="16">
        <f t="shared" si="0"/>
        <v>0</v>
      </c>
      <c r="AQ21" s="16">
        <f t="shared" si="0"/>
        <v>0</v>
      </c>
      <c r="AR21" s="27" t="s">
        <v>55</v>
      </c>
      <c r="AS21" s="4"/>
    </row>
    <row r="22" spans="1:48" ht="24.95" customHeight="1" x14ac:dyDescent="0.3">
      <c r="A22" s="16"/>
      <c r="B22" s="28" t="s">
        <v>7</v>
      </c>
      <c r="C22" s="28">
        <v>3000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v>0</v>
      </c>
      <c r="O22" s="29">
        <v>2600</v>
      </c>
      <c r="P22" s="16">
        <v>0</v>
      </c>
      <c r="Q22" s="29">
        <f t="shared" si="1"/>
        <v>0</v>
      </c>
      <c r="R22" s="16">
        <f t="shared" si="1"/>
        <v>0</v>
      </c>
      <c r="S22" s="16">
        <v>0</v>
      </c>
      <c r="T22" s="16">
        <f t="shared" si="1"/>
        <v>0</v>
      </c>
      <c r="U22" s="16">
        <v>1</v>
      </c>
      <c r="V22" s="16">
        <f t="shared" si="1"/>
        <v>0</v>
      </c>
      <c r="W22" s="16">
        <v>400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v>4602</v>
      </c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14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v>0</v>
      </c>
      <c r="O23" s="30" t="s">
        <v>60</v>
      </c>
      <c r="P23" s="30">
        <v>0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4.8000000000000001E-2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180</v>
      </c>
      <c r="D24" s="28">
        <f>D22*D23</f>
        <v>0</v>
      </c>
      <c r="E24" s="28">
        <f t="shared" ref="E24:AR24" si="3">E22*E23</f>
        <v>0</v>
      </c>
      <c r="F24" s="28">
        <f t="shared" si="3"/>
        <v>0</v>
      </c>
      <c r="G24" s="31">
        <v>531</v>
      </c>
      <c r="H24" s="28">
        <f>H22*H23</f>
        <v>0</v>
      </c>
      <c r="I24" s="31">
        <v>125</v>
      </c>
      <c r="J24" s="28">
        <f t="shared" si="3"/>
        <v>0</v>
      </c>
      <c r="K24" s="28">
        <f t="shared" si="3"/>
        <v>0</v>
      </c>
      <c r="L24" s="28">
        <f t="shared" si="3"/>
        <v>0</v>
      </c>
      <c r="M24" s="28">
        <f t="shared" si="3"/>
        <v>0</v>
      </c>
      <c r="N24" s="29">
        <v>0</v>
      </c>
      <c r="O24" s="31">
        <v>390</v>
      </c>
      <c r="P24" s="32">
        <v>0</v>
      </c>
      <c r="Q24" s="31">
        <f t="shared" si="3"/>
        <v>0</v>
      </c>
      <c r="R24" s="28">
        <f t="shared" si="3"/>
        <v>0</v>
      </c>
      <c r="S24" s="31">
        <v>0</v>
      </c>
      <c r="T24" s="28">
        <f t="shared" si="3"/>
        <v>0</v>
      </c>
      <c r="U24" s="31">
        <v>2183</v>
      </c>
      <c r="V24" s="28">
        <f t="shared" si="3"/>
        <v>0</v>
      </c>
      <c r="W24" s="31">
        <v>340</v>
      </c>
      <c r="X24" s="28">
        <f t="shared" si="3"/>
        <v>0</v>
      </c>
      <c r="Y24" s="31"/>
      <c r="Z24" s="28">
        <f t="shared" si="3"/>
        <v>0</v>
      </c>
      <c r="AA24" s="28">
        <f t="shared" si="3"/>
        <v>0</v>
      </c>
      <c r="AB24" s="28">
        <f t="shared" si="3"/>
        <v>0</v>
      </c>
      <c r="AC24" s="28">
        <f t="shared" si="3"/>
        <v>0</v>
      </c>
      <c r="AD24" s="28">
        <f t="shared" si="3"/>
        <v>0</v>
      </c>
      <c r="AE24" s="28">
        <f t="shared" si="3"/>
        <v>0</v>
      </c>
      <c r="AF24" s="28">
        <f t="shared" si="3"/>
        <v>0</v>
      </c>
      <c r="AG24" s="28">
        <f t="shared" si="3"/>
        <v>0</v>
      </c>
      <c r="AH24" s="28">
        <f t="shared" si="3"/>
        <v>0</v>
      </c>
      <c r="AI24" s="31">
        <v>5</v>
      </c>
      <c r="AJ24" s="28">
        <f t="shared" si="3"/>
        <v>0</v>
      </c>
      <c r="AK24" s="28">
        <f t="shared" si="3"/>
        <v>0</v>
      </c>
      <c r="AL24" s="28">
        <f t="shared" si="3"/>
        <v>0</v>
      </c>
      <c r="AM24" s="28">
        <f t="shared" si="3"/>
        <v>0</v>
      </c>
      <c r="AN24" s="28">
        <f t="shared" si="3"/>
        <v>0</v>
      </c>
      <c r="AO24" s="30">
        <v>300</v>
      </c>
      <c r="AP24" s="28">
        <f t="shared" si="3"/>
        <v>0</v>
      </c>
      <c r="AQ24" s="28">
        <f t="shared" si="3"/>
        <v>0</v>
      </c>
      <c r="AR24" s="31">
        <f t="shared" si="3"/>
        <v>135</v>
      </c>
      <c r="AS24" s="33">
        <f>SUM(C24:AR24)</f>
        <v>4189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4189</v>
      </c>
    </row>
    <row r="26" spans="1:48" ht="36" customHeight="1" x14ac:dyDescent="0.35">
      <c r="A26" s="36"/>
      <c r="B26" s="36" t="s">
        <v>35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>
        <v>15</v>
      </c>
      <c r="O26" s="37">
        <v>150</v>
      </c>
      <c r="P26" s="39">
        <v>100</v>
      </c>
      <c r="Q26" s="37">
        <v>70</v>
      </c>
      <c r="R26" s="37"/>
      <c r="S26" s="37">
        <v>35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>
        <v>60</v>
      </c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56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48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2023-12-22T08:07:25Z</dcterms:modified>
</cp:coreProperties>
</file>