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2" i="2" l="1"/>
  <c r="C21" i="2"/>
  <c r="AV25" i="2" l="1"/>
  <c r="H21" i="2" l="1"/>
  <c r="H23" i="2"/>
  <c r="E23" i="2"/>
  <c r="F23" i="2"/>
  <c r="I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I21" i="2"/>
  <c r="J21" i="2"/>
  <c r="K21" i="2"/>
  <c r="L21" i="2"/>
  <c r="M21" i="2"/>
  <c r="N21" i="2"/>
  <c r="O21" i="2"/>
  <c r="P21" i="2"/>
  <c r="P24" i="2" s="1"/>
  <c r="Q21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4" i="2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T22" i="2"/>
  <c r="T24" i="2" s="1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<sst xmlns="http://schemas.openxmlformats.org/spreadsheetml/2006/main" count="69" uniqueCount="66">
  <si>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</si>
  <si>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</si>
  <si>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</si>
  <si>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</si>
  <si>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</si>
  <si>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</si>
  <si>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</si>
  <si>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</si>
  <si>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</si>
  <si>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</si>
  <si>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</si>
  <si>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</si>
  <si>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</si>
  <si>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</si>
  <si>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</si>
  <si>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</si>
  <si>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</si>
  <si>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</si>
  <si>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</si>
  <si>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</si>
  <si>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</si>
  <si>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</si>
  <si>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</si>
  <si>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</si>
  <si>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</si>
  <si>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</si>
  <si>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</si>
  <si>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</si>
  <si>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</si>
  <si>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</si>
  <si>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</si>
  <si>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</si>
  <si>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</si>
  <si>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</si>
  <si>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</si>
  <si>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</si>
  <si>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</si>
  <si>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</si>
  <si>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</si>
  <si>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</si>
  <si>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</si>
  <si>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</si>
  <si>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</si>
  <si>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</si>
  <si>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</si>
  <si>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</si>
  <si>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</si>
  <si>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</si>
  <si>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</si>
  <si>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</si>
  <si>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Каша гречневая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</si>
  <si>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</si>
  <si>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</si>
  <si>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</si>
  <si>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</si>
  <si>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</si>
  <si>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</si>
  <si>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</si>
  <si>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салат</t>
  </si>
  <si>
    <t>понедельник</t>
  </si>
  <si>
    <t>Курага</t>
  </si>
  <si>
    <t>кампот курага</t>
  </si>
  <si>
    <t>08.</t>
  </si>
  <si>
    <t>Зав.хоз _____________________/Магомедгазиев П.М.</t>
  </si>
  <si>
    <t>Ибрагимов М.Ш</t>
  </si>
  <si>
    <t>25.12.2023.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</si>
</sst>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14" activePane="bottomRight" state="frozen"/>
      <selection pane="topRight" activeCell="D1" sqref="D1"/>
      <selection pane="bottomLeft" activeCell="A8" sqref="A8"/>
      <selection pane="bottomRight" activeCell="AZ8" sqref="AZ8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59</v>
      </c>
      <c r="P1" s="56"/>
      <c r="Q1" s="56"/>
      <c r="R1" s="56"/>
      <c r="S1" s="56"/>
      <c r="T1" s="4"/>
      <c r="U1" s="4"/>
      <c r="V1" s="4"/>
      <c r="W1" s="53" t="s">
        <v>54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65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59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52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57</v>
      </c>
      <c r="Q6" s="12" t="s">
        <v>56</v>
      </c>
      <c r="R6" s="13" t="s">
        <v>29</v>
      </c>
      <c r="S6" s="13" t="s">
        <v>22</v>
      </c>
      <c r="T6" s="13" t="s">
        <v>30</v>
      </c>
      <c r="U6" s="12" t="s">
        <v>60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51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>
        <v>4</v>
      </c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3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50</v>
      </c>
      <c r="C9" s="19"/>
      <c r="D9" s="20"/>
      <c r="E9" s="20"/>
      <c r="F9" s="20"/>
      <c r="G9" s="20"/>
      <c r="H9" s="20"/>
      <c r="I9" s="20">
        <v>26.32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9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3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61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 t="s">
        <v>58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32.26</v>
      </c>
      <c r="O12" s="20"/>
      <c r="P12" s="20">
        <v>1</v>
      </c>
      <c r="Q12" s="20"/>
      <c r="R12" s="20"/>
      <c r="S12" s="20">
        <v>3.5</v>
      </c>
      <c r="T12" s="20"/>
      <c r="U12" s="20"/>
      <c r="V12" s="20"/>
      <c r="W12" s="20"/>
      <c r="X12" s="20"/>
      <c r="Y12" s="24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 t="s">
        <v>46</v>
      </c>
      <c r="C13" s="15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>
        <f t="shared" si="0"/>
        <v>26.32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32.26</v>
      </c>
      <c r="O21" s="15">
        <f t="shared" si="0"/>
        <v>44</v>
      </c>
      <c r="P21" s="15">
        <f t="shared" si="0"/>
        <v>1</v>
      </c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62</v>
      </c>
      <c r="V21" s="15">
        <f t="shared" si="0"/>
        <v>0</v>
      </c>
      <c r="W21" s="15">
        <v>13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v>6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59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4000</v>
      </c>
      <c r="H22" s="15">
        <f>$C$4*H21</f>
        <v>0</v>
      </c>
      <c r="I22" s="26">
        <v>1500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>
        <v>2000</v>
      </c>
      <c r="O22" s="26">
        <v>2500</v>
      </c>
      <c r="P22" s="15">
        <v>1</v>
      </c>
      <c r="Q22" s="26">
        <f t="shared" si="1"/>
        <v>517.42999999999995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750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354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4661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20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>
        <f t="shared" si="2"/>
        <v>0.09</v>
      </c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>
        <f t="shared" si="2"/>
        <v>0.05</v>
      </c>
      <c r="O23" s="26">
        <v>4237</v>
      </c>
      <c r="P23" s="27">
        <v>100</v>
      </c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1180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1120</v>
      </c>
      <c r="H24" s="25">
        <f>H22*H23</f>
        <v>0</v>
      </c>
      <c r="I24" s="28">
        <v>225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>
        <f t="shared" si="3"/>
        <v>100</v>
      </c>
      <c r="O24" s="26">
        <v>100</v>
      </c>
      <c r="P24" s="29">
        <f>P23*P22</f>
        <v>100</v>
      </c>
      <c r="Q24" s="28">
        <f t="shared" si="3"/>
        <v>36.220100000000002</v>
      </c>
      <c r="R24" s="25">
        <f t="shared" si="3"/>
        <v>0</v>
      </c>
      <c r="S24" s="28">
        <v>35</v>
      </c>
      <c r="T24" s="25">
        <f t="shared" si="3"/>
        <v>0</v>
      </c>
      <c r="U24" s="28">
        <v>125</v>
      </c>
      <c r="V24" s="25">
        <f t="shared" si="3"/>
        <v>0</v>
      </c>
      <c r="W24" s="28">
        <v>637</v>
      </c>
      <c r="X24" s="25">
        <f t="shared" si="3"/>
        <v>0</v>
      </c>
      <c r="Y24" s="28">
        <v>90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v>6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4189.2201000000005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4189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35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63</v>
      </c>
      <c r="C27" s="3" t="s">
        <v>64</v>
      </c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55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2023-12-25T05:30:58Z</dcterms:modified>
</cp:coreProperties>
</file>