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<sst xmlns="http://schemas.openxmlformats.org/spreadsheetml/2006/main" count="67" uniqueCount="60">
  <si>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</si>
  <si>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</si>
  <si>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</si>
  <si>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</si>
  <si>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</si>
  <si>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</si>
  <si>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</si>
  <si>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</si>
  <si>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</si>
  <si>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</si>
  <si>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</si>
  <si>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</si>
  <si>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</si>
  <si>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</si>
  <si>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</si>
  <si>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</si>
  <si>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</si>
  <si>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</si>
  <si>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</si>
  <si>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</si>
  <si>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</si>
  <si>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</si>
  <si>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</si>
  <si>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</si>
  <si>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</si>
  <si>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</si>
  <si>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</si>
  <si>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</si>
  <si>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</si>
  <si>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</si>
  <si>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</si>
  <si>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</si>
  <si>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</si>
  <si>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</si>
  <si>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</si>
  <si>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</si>
  <si>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</si>
  <si>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</si>
  <si>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</si>
  <si>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</si>
  <si>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</si>
  <si>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</si>
  <si>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</si>
  <si>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</si>
  <si>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</si>
  <si>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</si>
  <si>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</si>
  <si>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</si>
  <si>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</si>
  <si>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</si>
  <si>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</si>
  <si>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</si>
  <si>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</si>
  <si>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</si>
  <si>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</si>
  <si>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</si>
  <si>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курага</t>
  </si>
  <si>
    <t>Ибрагимов М.Ш</t>
  </si>
  <si>
    <t>компот</t>
  </si>
  <si>
    <t>27.12.2023.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</si>
</sst>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18" activePane="bottomRight" state="frozen"/>
      <selection pane="topRight" activeCell="D1" sqref="D1"/>
      <selection pane="bottomLeft" activeCell="A8" sqref="A8"/>
      <selection pane="bottomRight" activeCell="AV6" sqref="AV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59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59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40</v>
      </c>
      <c r="D6" s="1" t="s">
        <v>21</v>
      </c>
      <c r="E6" s="1" t="s">
        <v>11</v>
      </c>
      <c r="F6" s="1" t="s">
        <v>27</v>
      </c>
      <c r="G6" s="17" t="s">
        <v>41</v>
      </c>
      <c r="H6" s="17" t="s">
        <v>48</v>
      </c>
      <c r="I6" s="17" t="s">
        <v>46</v>
      </c>
      <c r="J6" s="1" t="s">
        <v>25</v>
      </c>
      <c r="K6" s="1" t="s">
        <v>32</v>
      </c>
      <c r="L6" s="1" t="s">
        <v>33</v>
      </c>
      <c r="M6" s="1" t="s">
        <v>9</v>
      </c>
      <c r="N6" s="1" t="s">
        <v>15</v>
      </c>
      <c r="O6" s="1" t="s">
        <v>12</v>
      </c>
      <c r="P6" s="27" t="s">
        <v>34</v>
      </c>
      <c r="Q6" s="17" t="s">
        <v>45</v>
      </c>
      <c r="R6" s="1" t="s">
        <v>42</v>
      </c>
      <c r="S6" s="1" t="s">
        <v>53</v>
      </c>
      <c r="T6" s="1" t="s">
        <v>17</v>
      </c>
      <c r="U6" s="1" t="s">
        <v>23</v>
      </c>
      <c r="V6" s="17" t="s">
        <v>21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16</v>
      </c>
      <c r="AL6" s="1" t="s">
        <v>7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56</v>
      </c>
      <c r="AT6" s="1" t="s">
        <v>49</v>
      </c>
    </row>
    <row r="7" spans="1:62" ht="18.75" x14ac:dyDescent="0.3">
      <c r="A7" s="3" t="s">
        <v>1</v>
      </c>
      <c r="B7" s="13"/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50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4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58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53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0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v>2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1000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1580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0</v>
      </c>
      <c r="O22" s="3">
        <f t="shared" si="2"/>
        <v>0</v>
      </c>
      <c r="P22" s="3">
        <f t="shared" si="2"/>
        <v>0</v>
      </c>
      <c r="Q22" s="35">
        <v>500</v>
      </c>
      <c r="R22" s="3">
        <f t="shared" si="2"/>
        <v>0</v>
      </c>
      <c r="S22" s="3">
        <f>S21*C4</f>
        <v>59</v>
      </c>
      <c r="T22" s="35">
        <f t="shared" si="2"/>
        <v>499.73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1499.7800000000002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126.26</v>
      </c>
      <c r="AK22" s="35"/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5009.1000000000004</v>
      </c>
      <c r="AQ22" s="3">
        <f t="shared" si="2"/>
        <v>0</v>
      </c>
      <c r="AR22" s="3">
        <f t="shared" si="2"/>
        <v>0</v>
      </c>
      <c r="AS22" s="35">
        <v>500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120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270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237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0</v>
      </c>
      <c r="O24" s="5">
        <f t="shared" si="4"/>
        <v>0</v>
      </c>
      <c r="P24" s="5">
        <f t="shared" si="4"/>
        <v>0</v>
      </c>
      <c r="Q24" s="34">
        <f t="shared" si="4"/>
        <v>35</v>
      </c>
      <c r="R24" s="5">
        <f t="shared" si="4"/>
        <v>0</v>
      </c>
      <c r="S24" s="34">
        <f t="shared" si="4"/>
        <v>2183</v>
      </c>
      <c r="T24" s="34">
        <f t="shared" si="4"/>
        <v>14.991899999999999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501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v>135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v>240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v>125</v>
      </c>
      <c r="AT24" s="34">
        <f t="shared" si="4"/>
        <v>0</v>
      </c>
      <c r="AU24" s="36">
        <f>SUM(C24:AT24)</f>
        <v>4188.9919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4189</v>
      </c>
    </row>
    <row r="26" spans="1:50" ht="44.25" customHeight="1" x14ac:dyDescent="0.35">
      <c r="A26" s="2"/>
      <c r="B26" s="2" t="s">
        <v>31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>
        <v>225</v>
      </c>
      <c r="AT26" s="19">
        <v>85</v>
      </c>
      <c r="AU26" s="18"/>
      <c r="AW26" s="39">
        <f>AX25-AU24</f>
        <v>8.1000000000130967E-3</v>
      </c>
    </row>
    <row r="27" spans="1:50" ht="39" customHeight="1" x14ac:dyDescent="0.3">
      <c r="A27" s="2"/>
      <c r="B27" s="2" t="s">
        <v>55</v>
      </c>
      <c r="C27" s="2" t="s">
        <v>57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51</v>
      </c>
      <c r="C29" s="2"/>
      <c r="D29" s="2"/>
      <c r="E29" s="2"/>
      <c r="F29" s="2"/>
      <c r="G29" s="2"/>
      <c r="H29" s="2"/>
      <c r="I29" s="2" t="s">
        <v>52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2024-01-10T05:11:54Z</dcterms:modified>
</cp:coreProperties>
</file>