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2" l="1"/>
  <c r="R19" i="2" l="1"/>
  <c r="AV22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U18" i="2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<sst xmlns="http://schemas.openxmlformats.org/spreadsheetml/2006/main" count="66" uniqueCount="63">
  <si>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</si>
  <si>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</si>
  <si>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</si>
  <si>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</si>
  <si>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</si>
  <si>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</si>
  <si>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</si>
  <si>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</si>
  <si>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</si>
  <si>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</si>
  <si>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</si>
  <si>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</si>
  <si>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</si>
  <si>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</si>
  <si>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</si>
  <si>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</si>
  <si>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</si>
  <si>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</si>
  <si>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</si>
  <si>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</si>
  <si>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</si>
  <si>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</si>
  <si>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</si>
  <si>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</si>
  <si>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</si>
  <si>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</si>
  <si>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</si>
  <si>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</si>
  <si>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</si>
  <si>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</si>
  <si>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</si>
  <si>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</si>
  <si>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</si>
  <si>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</si>
  <si>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</si>
  <si>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</si>
  <si>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</si>
  <si>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</si>
  <si>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</si>
  <si>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</si>
  <si>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</si>
  <si>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</si>
  <si>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</si>
  <si>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</si>
  <si>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</si>
  <si>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</si>
  <si>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</si>
  <si>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</si>
  <si>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</si>
  <si>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Зав.хоз: _____________________/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</si>
  <si>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</si>
  <si>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</si>
  <si>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</si>
  <si>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</si>
  <si>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</si>
  <si>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</si>
  <si>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</si>
  <si>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</si>
  <si>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</si>
  <si>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мандарин</t>
  </si>
  <si>
    <t>чим-чим</t>
  </si>
  <si>
    <t>яйцо</t>
  </si>
  <si>
    <t>на  05.02.2024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</si>
</sst>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8.44140625" customWidth="1"/>
    <col min="4" max="4" width="7" hidden="1" customWidth="1"/>
    <col min="5" max="5" width="7.44140625" customWidth="1"/>
    <col min="6" max="6" width="5.77734375" customWidth="1"/>
    <col min="7" max="7" width="5.88671875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4.88671875" customWidth="1"/>
    <col min="14" max="15" width="11.5546875" hidden="1" customWidth="1"/>
    <col min="16" max="16" width="7.77734375" customWidth="1"/>
    <col min="17" max="17" width="9.88671875" hidden="1" customWidth="1"/>
    <col min="18" max="18" width="8" customWidth="1"/>
    <col min="19" max="19" width="7.109375" bestFit="1" customWidth="1"/>
    <col min="20" max="20" width="11.5546875" hidden="1" customWidth="1"/>
    <col min="21" max="21" width="9.21875" customWidth="1"/>
    <col min="22" max="22" width="7.44140625" customWidth="1"/>
    <col min="23" max="23" width="9.8867187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0" width="8.109375" customWidth="1"/>
    <col min="31" max="31" width="6.6640625" hidden="1" customWidth="1"/>
    <col min="32" max="33" width="8.5546875" hidden="1" customWidth="1"/>
    <col min="34" max="34" width="4.5546875" hidden="1" customWidth="1"/>
    <col min="35" max="35" width="7.109375" customWidth="1"/>
    <col min="36" max="36" width="8.109375" customWidth="1"/>
    <col min="37" max="37" width="5" hidden="1" customWidth="1"/>
    <col min="38" max="38" width="7.6640625" hidden="1" customWidth="1"/>
    <col min="39" max="39" width="8" hidden="1" customWidth="1"/>
    <col min="40" max="40" width="0.1093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4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5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5">
      <c r="A6" s="50"/>
      <c r="B6" s="50"/>
      <c r="C6" s="10" t="s">
        <v>52</v>
      </c>
      <c r="D6" s="1" t="s">
        <v>21</v>
      </c>
      <c r="E6" s="1" t="s">
        <v>53</v>
      </c>
      <c r="F6" s="1" t="s">
        <v>61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60</v>
      </c>
      <c r="S6" s="1" t="s">
        <v>17</v>
      </c>
      <c r="T6" s="1" t="s">
        <v>23</v>
      </c>
      <c r="U6" s="17" t="s">
        <v>59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58</v>
      </c>
    </row>
    <row r="7" spans="1:60" ht="18" x14ac:dyDescent="0.35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4" x14ac:dyDescent="0.45">
      <c r="A8" s="10">
        <v>1</v>
      </c>
      <c r="B8" s="27" t="s">
        <v>51</v>
      </c>
      <c r="C8" s="6">
        <v>51.72</v>
      </c>
      <c r="D8" s="20"/>
      <c r="E8" s="20"/>
      <c r="F8" s="20">
        <v>3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3.9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4" x14ac:dyDescent="0.45">
      <c r="A9" s="10">
        <v>2</v>
      </c>
      <c r="B9" s="34" t="s">
        <v>54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4" x14ac:dyDescent="0.45">
      <c r="A10" s="10">
        <v>3</v>
      </c>
      <c r="B10" s="27" t="s">
        <v>55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4" x14ac:dyDescent="0.45">
      <c r="A11" s="10">
        <v>4</v>
      </c>
      <c r="B11" s="27" t="s">
        <v>56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7.2</v>
      </c>
    </row>
    <row r="12" spans="1:60" ht="23.4" x14ac:dyDescent="0.45">
      <c r="A12" s="10">
        <v>5</v>
      </c>
      <c r="B12" s="27" t="s">
        <v>57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4" x14ac:dyDescent="0.45">
      <c r="A13" s="10">
        <v>6</v>
      </c>
      <c r="B13" s="27" t="s">
        <v>59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95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4" x14ac:dyDescent="0.4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4" x14ac:dyDescent="0.4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4" x14ac:dyDescent="0.4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4" x14ac:dyDescent="0.4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" customHeight="1" x14ac:dyDescent="0.35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3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>
        <f t="shared" si="0"/>
        <v>95</v>
      </c>
      <c r="V18" s="3">
        <f t="shared" si="0"/>
        <v>2.5</v>
      </c>
      <c r="W18" s="30">
        <f t="shared" si="0"/>
        <v>3.9</v>
      </c>
      <c r="X18" s="3">
        <f t="shared" si="0"/>
        <v>0</v>
      </c>
      <c r="Y18" s="30">
        <f t="shared" si="0"/>
        <v>60.339999999999996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7.2</v>
      </c>
    </row>
    <row r="19" spans="1:48" ht="24.9" customHeight="1" x14ac:dyDescent="0.35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3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999.92</v>
      </c>
      <c r="T19" s="3">
        <f t="shared" si="1"/>
        <v>0</v>
      </c>
      <c r="U19" s="30">
        <f t="shared" si="1"/>
        <v>5510</v>
      </c>
      <c r="V19" s="3">
        <f t="shared" si="1"/>
        <v>145</v>
      </c>
      <c r="W19" s="30">
        <f t="shared" si="1"/>
        <v>226.2</v>
      </c>
      <c r="X19" s="3">
        <f t="shared" si="1"/>
        <v>0</v>
      </c>
      <c r="Y19" s="30">
        <f t="shared" si="1"/>
        <v>3499.72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417.6</v>
      </c>
    </row>
    <row r="20" spans="1:48" ht="24.9" customHeight="1" x14ac:dyDescent="0.35">
      <c r="A20" s="3"/>
      <c r="B20" s="5" t="s">
        <v>13</v>
      </c>
      <c r="C20" s="5">
        <v>0.45</v>
      </c>
      <c r="D20" s="1">
        <f>D24/1000</f>
        <v>0</v>
      </c>
      <c r="E20" s="1">
        <v>15</v>
      </c>
      <c r="F20" s="1">
        <v>15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0.13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" customHeight="1" x14ac:dyDescent="0.4">
      <c r="A21" s="3"/>
      <c r="B21" s="5" t="s">
        <v>3</v>
      </c>
      <c r="C21" s="29">
        <f>C20*C19</f>
        <v>1349.8919999999998</v>
      </c>
      <c r="D21" s="5">
        <f>D19*D20</f>
        <v>0</v>
      </c>
      <c r="E21" s="5">
        <f t="shared" ref="E21:AR21" si="3">E19*E20</f>
        <v>870</v>
      </c>
      <c r="F21" s="5">
        <f t="shared" si="3"/>
        <v>45</v>
      </c>
      <c r="G21" s="5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34.997199999999999</v>
      </c>
      <c r="T21" s="5">
        <f t="shared" si="3"/>
        <v>0</v>
      </c>
      <c r="U21" s="29">
        <f>U20*U19</f>
        <v>716.30000000000007</v>
      </c>
      <c r="V21" s="5">
        <f t="shared" si="3"/>
        <v>21.024999999999999</v>
      </c>
      <c r="W21" s="29">
        <f t="shared" si="3"/>
        <v>192.26999999999998</v>
      </c>
      <c r="X21" s="5">
        <f t="shared" si="3"/>
        <v>0</v>
      </c>
      <c r="Y21" s="29">
        <f t="shared" si="3"/>
        <v>209.98319999999998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125.28</v>
      </c>
      <c r="AS21" s="31">
        <f>SUM(C21:AR21)</f>
        <v>4273.3215999999993</v>
      </c>
    </row>
    <row r="22" spans="1:48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C4*73.68</f>
        <v>4273.4400000000005</v>
      </c>
    </row>
    <row r="23" spans="1:48" ht="24.6" customHeight="1" x14ac:dyDescent="0.4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4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0.11840000000120199</v>
      </c>
    </row>
    <row r="25" spans="1:48" ht="39" customHeight="1" x14ac:dyDescent="0.35">
      <c r="A25" s="2"/>
      <c r="B25" s="2" t="s">
        <v>49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" x14ac:dyDescent="0.35">
      <c r="A27" s="2"/>
      <c r="B27" s="2" t="s">
        <v>50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4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2024-02-05T08:31:53Z</dcterms:modified>
</cp:coreProperties>
</file>