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<sst xmlns="http://schemas.openxmlformats.org/spreadsheetml/2006/main" count="68" uniqueCount="63">
  <si>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</si>
  <si>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</si>
  <si>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</si>
  <si>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</si>
  <si>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</si>
  <si>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</si>
  <si>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</si>
  <si>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</si>
  <si>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</si>
  <si>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</si>
  <si>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</si>
  <si>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</si>
  <si>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</si>
  <si>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</si>
  <si>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</si>
  <si>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</si>
  <si>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</si>
  <si>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</si>
  <si>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</si>
  <si>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</si>
  <si>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</si>
  <si>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</si>
  <si>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</si>
  <si>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</si>
  <si>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</si>
  <si>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</si>
  <si>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</si>
  <si>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</si>
  <si>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</si>
  <si>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</si>
  <si>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</si>
  <si>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</si>
  <si>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</si>
  <si>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</si>
  <si>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</si>
  <si>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</si>
  <si>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</si>
  <si>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</si>
  <si>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</si>
  <si>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</si>
  <si>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</si>
  <si>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</si>
  <si>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</si>
  <si>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</si>
  <si>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</si>
  <si>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</si>
  <si>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</si>
  <si>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</si>
  <si>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</si>
  <si>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</si>
  <si>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</si>
  <si>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</si>
  <si>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</si>
  <si>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</si>
  <si>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</si>
  <si>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</si>
  <si>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</si>
  <si>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</si>
  <si>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</si>
  <si>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</si>
  <si>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</si>
  <si>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</si>
  <si>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2024.02.14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</si>
</sst>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47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44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62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41</v>
      </c>
      <c r="D6" s="1" t="s">
        <v>22</v>
      </c>
      <c r="E6" s="1" t="s">
        <v>11</v>
      </c>
      <c r="F6" s="1" t="s">
        <v>28</v>
      </c>
      <c r="G6" s="17" t="s">
        <v>58</v>
      </c>
      <c r="H6" s="17" t="s">
        <v>56</v>
      </c>
      <c r="I6" s="17" t="s">
        <v>46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52</v>
      </c>
      <c r="O6" s="1" t="s">
        <v>12</v>
      </c>
      <c r="P6" s="27" t="s">
        <v>35</v>
      </c>
      <c r="Q6" s="17" t="s">
        <v>45</v>
      </c>
      <c r="R6" s="1" t="s">
        <v>42</v>
      </c>
      <c r="S6" s="1" t="s">
        <v>59</v>
      </c>
      <c r="T6" s="1" t="s">
        <v>18</v>
      </c>
      <c r="U6" s="1" t="s">
        <v>24</v>
      </c>
      <c r="V6" s="17" t="s">
        <v>55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57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49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53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1.46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54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60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170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4.46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813.1</v>
      </c>
      <c r="D19" s="3">
        <f>$C$4*D18</f>
        <v>0</v>
      </c>
      <c r="E19" s="3">
        <f t="shared" ref="E19:AR19" si="1">$C$4*E18</f>
        <v>0</v>
      </c>
      <c r="F19" s="3">
        <f t="shared" si="1"/>
        <v>7990</v>
      </c>
      <c r="G19" s="3">
        <f t="shared" si="1"/>
        <v>1215.42</v>
      </c>
      <c r="H19" s="3">
        <f>H18</f>
        <v>1</v>
      </c>
      <c r="I19" s="33">
        <f>I18*C4</f>
        <v>2025.7</v>
      </c>
      <c r="J19" s="33">
        <f>J18*C4</f>
        <v>1168.42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47</v>
      </c>
      <c r="O19" s="3">
        <f t="shared" si="1"/>
        <v>0</v>
      </c>
      <c r="P19" s="3">
        <f t="shared" si="1"/>
        <v>0</v>
      </c>
      <c r="Q19" s="33">
        <f t="shared" si="1"/>
        <v>324.3</v>
      </c>
      <c r="R19" s="3">
        <f t="shared" si="1"/>
        <v>0</v>
      </c>
      <c r="S19" s="3">
        <f>S18*C4</f>
        <v>0</v>
      </c>
      <c r="T19" s="33">
        <f t="shared" si="1"/>
        <v>1441.9599999999998</v>
      </c>
      <c r="U19" s="3">
        <f t="shared" si="1"/>
        <v>0</v>
      </c>
      <c r="V19" s="33">
        <f t="shared" si="1"/>
        <v>1215.42</v>
      </c>
      <c r="W19" s="3">
        <f t="shared" si="1"/>
        <v>0</v>
      </c>
      <c r="X19" s="33">
        <f t="shared" si="1"/>
        <v>209.62</v>
      </c>
      <c r="Y19" s="3">
        <f t="shared" si="1"/>
        <v>0</v>
      </c>
      <c r="Z19" s="33">
        <f t="shared" si="1"/>
        <v>1432.56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122.19999999999999</v>
      </c>
      <c r="AK19" s="33">
        <f>AK18*C4</f>
        <v>1620.56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5061.9000000000005</v>
      </c>
      <c r="AQ19" s="3">
        <f t="shared" si="1"/>
        <v>0</v>
      </c>
      <c r="AR19" s="3">
        <f t="shared" si="1"/>
        <v>0</v>
      </c>
      <c r="AS19" s="33">
        <f>AS18*C4</f>
        <v>206.8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219.53700000000003</v>
      </c>
      <c r="D21" s="5">
        <f>D19*D20</f>
        <v>0</v>
      </c>
      <c r="E21" s="5">
        <f t="shared" ref="E21:AT21" si="3">E19*E20</f>
        <v>0</v>
      </c>
      <c r="F21" s="5">
        <f t="shared" si="3"/>
        <v>1478.15</v>
      </c>
      <c r="G21" s="5">
        <f t="shared" si="3"/>
        <v>546.93900000000008</v>
      </c>
      <c r="H21" s="5">
        <f>H20*H19</f>
        <v>70</v>
      </c>
      <c r="I21" s="32">
        <f t="shared" si="3"/>
        <v>81.028000000000006</v>
      </c>
      <c r="J21" s="32">
        <f t="shared" si="3"/>
        <v>175.26300000000001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14.1</v>
      </c>
      <c r="O21" s="5">
        <f t="shared" si="3"/>
        <v>0</v>
      </c>
      <c r="P21" s="5">
        <f t="shared" si="3"/>
        <v>0</v>
      </c>
      <c r="Q21" s="32">
        <f t="shared" si="3"/>
        <v>22.701000000000004</v>
      </c>
      <c r="R21" s="5">
        <f t="shared" si="3"/>
        <v>0</v>
      </c>
      <c r="S21" s="32">
        <f t="shared" si="3"/>
        <v>0</v>
      </c>
      <c r="T21" s="32">
        <f t="shared" si="3"/>
        <v>50.468599999999995</v>
      </c>
      <c r="U21" s="5">
        <f t="shared" si="3"/>
        <v>0</v>
      </c>
      <c r="V21" s="32">
        <f>V20*V19</f>
        <v>60.771000000000008</v>
      </c>
      <c r="W21" s="5">
        <f t="shared" si="3"/>
        <v>0</v>
      </c>
      <c r="X21" s="32">
        <f t="shared" si="3"/>
        <v>178.17699999999999</v>
      </c>
      <c r="Y21" s="5">
        <f t="shared" si="3"/>
        <v>0</v>
      </c>
      <c r="Z21" s="32">
        <f t="shared" si="3"/>
        <v>85.953599999999994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3.0549999999999997</v>
      </c>
      <c r="AK21" s="32">
        <f t="shared" si="3"/>
        <v>194.46719999999999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242.97120000000004</v>
      </c>
      <c r="AQ21" s="5">
        <f t="shared" si="3"/>
        <v>0</v>
      </c>
      <c r="AR21" s="5">
        <f t="shared" si="3"/>
        <v>0</v>
      </c>
      <c r="AS21" s="32">
        <f>AS20*AS19</f>
        <v>29.986000000000001</v>
      </c>
      <c r="AT21" s="32">
        <f t="shared" si="3"/>
        <v>85</v>
      </c>
      <c r="AU21" s="34">
        <f>SUM(C21:AT21)</f>
        <v>3647.9553999999998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35">
      <c r="A23" s="2"/>
      <c r="B23" s="2" t="s">
        <v>32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0.18460000000050059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2024-02-12T10:36:01Z</dcterms:modified>
</cp:coreProperties>
</file>