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18" i="2"/>
  <c r="AR19" i="2" s="1"/>
  <c r="AR21" i="2" s="1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<sst xmlns="http://schemas.openxmlformats.org/spreadsheetml/2006/main" count="68" uniqueCount="65">
  <si>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</si>
  <si>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</si>
  <si>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</si>
  <si>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</si>
  <si>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</si>
  <si>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</si>
  <si>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</si>
  <si>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</si>
  <si>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</si>
  <si>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</si>
  <si>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</si>
  <si>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</si>
  <si>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</si>
  <si>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</si>
  <si>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</si>
  <si>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</si>
  <si>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</si>
  <si>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</si>
  <si>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</si>
  <si>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</si>
  <si>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</si>
  <si>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</si>
  <si>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</si>
  <si>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</si>
  <si>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</si>
  <si>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</si>
  <si>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</si>
  <si>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</si>
  <si>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</si>
  <si>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</si>
  <si>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</si>
  <si>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</si>
  <si>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</si>
  <si>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</si>
  <si>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</si>
  <si>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</si>
  <si>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</si>
  <si>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</si>
  <si>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</si>
  <si>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</si>
  <si>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</si>
  <si>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</si>
  <si>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</si>
  <si>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</si>
  <si>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</si>
  <si>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</si>
  <si>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</si>
  <si>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</si>
  <si>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</si>
  <si>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</si>
  <si>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</si>
  <si>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</si>
  <si>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</si>
  <si>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</si>
  <si>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</si>
  <si>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</si>
  <si>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</si>
  <si>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</si>
  <si>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</si>
  <si>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</si>
  <si>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мандарин</t>
  </si>
  <si>
    <t>пирож</t>
  </si>
  <si>
    <t>пирожное</t>
  </si>
  <si>
    <t>Зав.хоз: _____________________/Газимагомедов М.С./</t>
  </si>
  <si>
    <t>2024.02.20г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</si>
</sst>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12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64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60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8.6199999999999992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6.75</v>
      </c>
      <c r="X8" s="15"/>
      <c r="Y8" s="15">
        <v>17.239999999999998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25.87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7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51.72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60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95</v>
      </c>
      <c r="AS13" s="3"/>
    </row>
    <row r="14" spans="1:60" ht="23.25" x14ac:dyDescent="0.35">
      <c r="A14" s="11">
        <v>7</v>
      </c>
      <c r="B14" s="15" t="s">
        <v>62</v>
      </c>
      <c r="C14" s="18"/>
      <c r="D14" s="15"/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60.339999999999996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1</v>
      </c>
      <c r="H18" s="15">
        <f t="shared" si="0"/>
        <v>25.87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13.75</v>
      </c>
      <c r="X18" s="15">
        <f t="shared" si="0"/>
        <v>0</v>
      </c>
      <c r="Y18" s="21">
        <f t="shared" si="0"/>
        <v>17.239999999999998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95</v>
      </c>
      <c r="AS18" s="3"/>
    </row>
    <row r="19" spans="1:48" ht="24.95" customHeight="1" x14ac:dyDescent="0.3">
      <c r="A19" s="15"/>
      <c r="B19" s="22" t="s">
        <v>7</v>
      </c>
      <c r="C19" s="23">
        <f>C18*C4</f>
        <v>3499.72</v>
      </c>
      <c r="D19" s="15">
        <f>$C$4*D18</f>
        <v>0</v>
      </c>
      <c r="E19" s="15">
        <f t="shared" ref="E19:AR19" si="1">$C$4*E18</f>
        <v>0</v>
      </c>
      <c r="F19" s="15">
        <f t="shared" si="1"/>
        <v>0</v>
      </c>
      <c r="G19" s="15">
        <f t="shared" si="1"/>
        <v>58</v>
      </c>
      <c r="H19" s="21">
        <f t="shared" si="1"/>
        <v>1500.46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797.5</v>
      </c>
      <c r="X19" s="15">
        <f t="shared" si="1"/>
        <v>0</v>
      </c>
      <c r="Y19" s="21">
        <f t="shared" si="1"/>
        <v>999.92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f t="shared" si="1"/>
        <v>5510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15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0.13</v>
      </c>
      <c r="AS20" s="3"/>
    </row>
    <row r="21" spans="1:48" ht="24.95" customHeight="1" x14ac:dyDescent="0.35">
      <c r="A21" s="15"/>
      <c r="B21" s="22" t="s">
        <v>4</v>
      </c>
      <c r="C21" s="23">
        <f>C20*C19</f>
        <v>174.98599999999999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870</v>
      </c>
      <c r="H21" s="23">
        <f t="shared" si="2"/>
        <v>135.04140000000001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677.875</v>
      </c>
      <c r="X21" s="22">
        <f t="shared" si="2"/>
        <v>0</v>
      </c>
      <c r="Y21" s="23">
        <f t="shared" si="2"/>
        <v>59.995199999999997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716.30000000000007</v>
      </c>
      <c r="AS21" s="25">
        <f>SUM(C21:AR21)</f>
        <v>4502.3456999999999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-0.38569999999981519</v>
      </c>
    </row>
    <row r="25" spans="1:48" ht="39" customHeight="1" x14ac:dyDescent="0.3">
      <c r="A25" s="5"/>
      <c r="B25" s="5" t="s">
        <v>63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2024-02-17T16:00:05Z</dcterms:modified>
</cp:coreProperties>
</file>