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<sst xmlns="http://schemas.openxmlformats.org/spreadsheetml/2006/main" count="68" uniqueCount="62">
  <si>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</si>
  <si>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</si>
  <si>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</si>
  <si>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</si>
  <si>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</si>
  <si>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</si>
  <si>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</si>
  <si>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</si>
  <si>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</si>
  <si>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</si>
  <si>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</si>
  <si>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</si>
  <si>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</si>
  <si>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</si>
  <si>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</si>
  <si>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</si>
  <si>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</si>
  <si>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</si>
  <si>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</si>
  <si>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</si>
  <si>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</si>
  <si>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</si>
  <si>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</si>
  <si>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</si>
  <si>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</si>
  <si>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</si>
  <si>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</si>
  <si>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</si>
  <si>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</si>
  <si>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</si>
  <si>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</si>
  <si>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</si>
  <si>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</si>
  <si>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</si>
  <si>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</si>
  <si>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</si>
  <si>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</si>
  <si>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</si>
  <si>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</si>
  <si>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</si>
  <si>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</si>
  <si>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</si>
  <si>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</si>
  <si>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</si>
  <si>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</si>
  <si>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</si>
  <si>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</si>
  <si>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</si>
  <si>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</si>
  <si>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курага</t>
  </si>
  <si>
    <t>суббота</t>
  </si>
  <si>
    <t>Приняла повар:_____________________/</t>
  </si>
  <si>
    <t>Курбанова М</t>
  </si>
  <si>
    <t>пшено</t>
  </si>
  <si>
    <t>пшенная каша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</si>
  <si>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</si>
  <si>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</si>
  <si>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</si>
  <si>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</si>
  <si>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</si>
  <si>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</si>
  <si>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2024.03.02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</si>
</sst>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50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61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56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59</v>
      </c>
      <c r="I6" s="17" t="s">
        <v>47</v>
      </c>
      <c r="J6" s="1" t="s">
        <v>53</v>
      </c>
      <c r="K6" s="1" t="s">
        <v>33</v>
      </c>
      <c r="L6" s="1" t="s">
        <v>34</v>
      </c>
      <c r="M6" s="1" t="s">
        <v>9</v>
      </c>
      <c r="N6" s="1" t="s">
        <v>49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58</v>
      </c>
      <c r="T6" s="1" t="s">
        <v>18</v>
      </c>
      <c r="U6" s="1" t="s">
        <v>24</v>
      </c>
      <c r="V6" s="17" t="s">
        <v>57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55</v>
      </c>
      <c r="C8" s="6">
        <v>21.27</v>
      </c>
      <c r="D8" s="23"/>
      <c r="E8" s="23"/>
      <c r="F8" s="23"/>
      <c r="G8" s="23"/>
      <c r="H8" s="23"/>
      <c r="I8" s="23">
        <v>21.27</v>
      </c>
      <c r="J8" s="23"/>
      <c r="K8" s="23"/>
      <c r="L8" s="23"/>
      <c r="M8" s="23"/>
      <c r="N8" s="23"/>
      <c r="O8" s="23"/>
      <c r="P8" s="23"/>
      <c r="Q8" s="23">
        <v>8.6300000000000008</v>
      </c>
      <c r="R8" s="23"/>
      <c r="S8" s="23"/>
      <c r="T8" s="23">
        <v>8.6300000000000008</v>
      </c>
      <c r="U8" s="23"/>
      <c r="V8" s="23">
        <v>3</v>
      </c>
      <c r="W8" s="23"/>
      <c r="X8" s="23">
        <v>1.3</v>
      </c>
      <c r="Y8" s="23"/>
      <c r="Z8" s="23">
        <v>8.6300000000000008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54</v>
      </c>
      <c r="C9" s="7"/>
      <c r="D9" s="23"/>
      <c r="E9" s="23"/>
      <c r="F9" s="23"/>
      <c r="G9" s="23"/>
      <c r="H9" s="23"/>
      <c r="I9" s="23"/>
      <c r="J9" s="23">
        <v>21.27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25.86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93</v>
      </c>
      <c r="AQ12" s="23"/>
      <c r="AR12" s="23"/>
      <c r="AS12" s="23"/>
      <c r="AT12" s="23"/>
    </row>
    <row r="13" spans="1:62" ht="23.25" x14ac:dyDescent="0.35">
      <c r="A13" s="10">
        <v>6</v>
      </c>
      <c r="B13" s="4" t="s">
        <v>59</v>
      </c>
      <c r="C13" s="3"/>
      <c r="D13" s="23"/>
      <c r="E13" s="23"/>
      <c r="F13" s="23"/>
      <c r="G13" s="23"/>
      <c r="H13" s="23">
        <v>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21.27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21.27</v>
      </c>
      <c r="J18" s="3">
        <f t="shared" si="0"/>
        <v>21.27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8.6300000000000008</v>
      </c>
      <c r="R18" s="3">
        <f t="shared" si="0"/>
        <v>0</v>
      </c>
      <c r="S18" s="32">
        <f t="shared" si="0"/>
        <v>1</v>
      </c>
      <c r="T18" s="32">
        <f t="shared" si="0"/>
        <v>8.6300000000000008</v>
      </c>
      <c r="U18" s="3">
        <f t="shared" si="0"/>
        <v>0</v>
      </c>
      <c r="V18" s="3">
        <f t="shared" si="0"/>
        <v>3</v>
      </c>
      <c r="W18" s="3">
        <f t="shared" si="0"/>
        <v>0</v>
      </c>
      <c r="X18" s="32">
        <f t="shared" si="0"/>
        <v>4.3</v>
      </c>
      <c r="Y18" s="3">
        <f t="shared" si="0"/>
        <v>0</v>
      </c>
      <c r="Z18" s="32">
        <f t="shared" si="0"/>
        <v>8.6300000000000008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93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999.68999999999994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2">
        <f>I18*C4</f>
        <v>999.68999999999994</v>
      </c>
      <c r="J19" s="32">
        <f>J18*C4</f>
        <v>999.68999999999994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405.61</v>
      </c>
      <c r="R19" s="3">
        <f t="shared" si="1"/>
        <v>0</v>
      </c>
      <c r="S19" s="3">
        <f>S18*C4</f>
        <v>47</v>
      </c>
      <c r="T19" s="32">
        <f t="shared" si="1"/>
        <v>405.61</v>
      </c>
      <c r="U19" s="3">
        <f t="shared" si="1"/>
        <v>0</v>
      </c>
      <c r="V19" s="32">
        <f t="shared" si="1"/>
        <v>141</v>
      </c>
      <c r="W19" s="3">
        <f t="shared" si="1"/>
        <v>0</v>
      </c>
      <c r="X19" s="32">
        <f t="shared" si="1"/>
        <v>202.1</v>
      </c>
      <c r="Y19" s="3">
        <f t="shared" si="1"/>
        <v>0</v>
      </c>
      <c r="Z19" s="32">
        <f t="shared" si="1"/>
        <v>405.61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1215.42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124.07999999999998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4371</v>
      </c>
      <c r="AQ19" s="3">
        <f t="shared" si="1"/>
        <v>0</v>
      </c>
      <c r="AR19" s="3">
        <f t="shared" si="1"/>
        <v>0</v>
      </c>
      <c r="AS19" s="32">
        <f>AS18*C4</f>
        <v>47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0.45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449.8605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1">
        <f t="shared" si="3"/>
        <v>39.9876</v>
      </c>
      <c r="J21" s="31">
        <f t="shared" si="3"/>
        <v>89.972099999999998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28.392700000000005</v>
      </c>
      <c r="R21" s="5">
        <f t="shared" si="3"/>
        <v>0</v>
      </c>
      <c r="S21" s="31">
        <f t="shared" si="3"/>
        <v>705</v>
      </c>
      <c r="T21" s="31">
        <f t="shared" si="3"/>
        <v>14.196350000000002</v>
      </c>
      <c r="U21" s="5">
        <f t="shared" si="3"/>
        <v>0</v>
      </c>
      <c r="V21" s="31">
        <f>V20*V19</f>
        <v>21.15</v>
      </c>
      <c r="W21" s="5">
        <f t="shared" si="3"/>
        <v>0</v>
      </c>
      <c r="X21" s="31">
        <f t="shared" si="3"/>
        <v>171.785</v>
      </c>
      <c r="Y21" s="5">
        <f t="shared" si="3"/>
        <v>0</v>
      </c>
      <c r="Z21" s="31">
        <f t="shared" si="3"/>
        <v>24.336600000000001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109.3878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3.1019999999999999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209.80799999999999</v>
      </c>
      <c r="AQ21" s="5">
        <f t="shared" si="3"/>
        <v>0</v>
      </c>
      <c r="AR21" s="5">
        <f t="shared" si="3"/>
        <v>0</v>
      </c>
      <c r="AS21" s="31">
        <f>AS20*AS19</f>
        <v>42.300000000000004</v>
      </c>
      <c r="AT21" s="31">
        <f t="shared" si="3"/>
        <v>0</v>
      </c>
      <c r="AU21" s="33">
        <f>SUM(C21:AT21)</f>
        <v>3648.2786499999997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3648.1400000000003</v>
      </c>
    </row>
    <row r="23" spans="1:50" ht="44.25" customHeight="1" x14ac:dyDescent="0.35">
      <c r="A23" s="2"/>
      <c r="B23" s="2" t="s">
        <v>32</v>
      </c>
      <c r="C23" s="2">
        <v>450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-0.13864999999941574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51</v>
      </c>
      <c r="C26" s="2"/>
      <c r="D26" s="2"/>
      <c r="E26" s="2"/>
      <c r="F26" s="2"/>
      <c r="G26" s="2"/>
      <c r="H26" s="2"/>
      <c r="I26" s="2" t="s">
        <v>52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2024-02-29T12:48:11Z</dcterms:modified>
</cp:coreProperties>
</file>