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AO21" i="2" s="1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<sst xmlns="http://schemas.openxmlformats.org/spreadsheetml/2006/main" count="66" uniqueCount="61">
  <si>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</si>
  <si>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</si>
  <si>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</si>
  <si>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</si>
  <si>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</si>
  <si>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</si>
  <si>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</si>
  <si>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</si>
  <si>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</si>
  <si>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</si>
  <si>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</si>
  <si>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</si>
  <si>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</si>
  <si>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</si>
  <si>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</si>
  <si>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</si>
  <si>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</si>
  <si>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</si>
  <si>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</si>
  <si>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</si>
  <si>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</si>
  <si>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</si>
  <si>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</si>
  <si>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</si>
  <si>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</si>
  <si>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</si>
  <si>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</si>
  <si>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</si>
  <si>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</si>
  <si>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</si>
  <si>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</si>
  <si>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</si>
  <si>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</si>
  <si>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</si>
  <si>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</si>
  <si>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</si>
  <si>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</si>
  <si>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</si>
  <si>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</si>
  <si>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</si>
  <si>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</si>
  <si>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</si>
  <si>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</si>
  <si>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</si>
  <si>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</si>
  <si>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</si>
  <si>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</si>
  <si>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</si>
  <si>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</si>
  <si>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</si>
  <si>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</si>
  <si>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</si>
  <si>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</si>
  <si>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</si>
  <si>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</si>
  <si>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</si>
  <si>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</si>
  <si>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</si>
  <si>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</si>
  <si>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</si>
  <si>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на   2.05.2024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</si>
</sst>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44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60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38.25" customHeight="1" x14ac:dyDescent="0.3">
      <c r="A6" s="46"/>
      <c r="B6" s="46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1" t="s">
        <v>13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25.86</v>
      </c>
      <c r="J8" s="1"/>
      <c r="K8" s="1"/>
      <c r="L8" s="1"/>
      <c r="M8" s="1"/>
      <c r="N8" s="1"/>
      <c r="O8" s="1"/>
      <c r="P8" s="1"/>
      <c r="Q8" s="1"/>
      <c r="R8" s="1">
        <v>34.479999999999997</v>
      </c>
      <c r="S8" s="1"/>
      <c r="T8" s="1"/>
      <c r="U8" s="1"/>
      <c r="V8" s="1"/>
      <c r="W8" s="1">
        <v>8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0.75</v>
      </c>
      <c r="D9" s="23"/>
      <c r="E9" s="23"/>
      <c r="F9" s="23"/>
      <c r="G9" s="23">
        <v>60</v>
      </c>
      <c r="H9" s="23">
        <v>242</v>
      </c>
      <c r="I9" s="23"/>
      <c r="J9" s="23"/>
      <c r="K9" s="23"/>
      <c r="L9" s="23"/>
      <c r="M9" s="23"/>
      <c r="N9" s="23"/>
      <c r="O9" s="23"/>
      <c r="P9" s="23"/>
      <c r="Q9" s="23"/>
      <c r="R9" s="23">
        <v>31</v>
      </c>
      <c r="S9" s="23">
        <v>44</v>
      </c>
      <c r="T9" s="23"/>
      <c r="U9" s="23">
        <v>12</v>
      </c>
      <c r="V9" s="23"/>
      <c r="W9" s="23">
        <v>9.85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55.3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45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25.86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107.75</v>
      </c>
      <c r="AP12" s="23"/>
      <c r="AQ12" s="23"/>
      <c r="AR12" s="23"/>
    </row>
    <row r="13" spans="1:60" ht="23.25" x14ac:dyDescent="0.35">
      <c r="A13" s="10">
        <v>6</v>
      </c>
      <c r="B13" s="35" t="s">
        <v>59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0.75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60</v>
      </c>
      <c r="H18" s="31">
        <f t="shared" si="0"/>
        <v>242</v>
      </c>
      <c r="I18" s="31">
        <f t="shared" si="0"/>
        <v>25.86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110.47999999999999</v>
      </c>
      <c r="S18" s="31">
        <f t="shared" si="0"/>
        <v>44</v>
      </c>
      <c r="T18" s="31">
        <f t="shared" si="0"/>
        <v>0</v>
      </c>
      <c r="U18" s="31">
        <f t="shared" si="0"/>
        <v>17</v>
      </c>
      <c r="V18" s="31">
        <f t="shared" si="0"/>
        <v>0</v>
      </c>
      <c r="W18" s="31">
        <f t="shared" si="0"/>
        <v>17.850000000000001</v>
      </c>
      <c r="X18" s="31">
        <f t="shared" si="0"/>
        <v>3</v>
      </c>
      <c r="Y18" s="31">
        <f t="shared" si="0"/>
        <v>55.3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25.86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1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107.75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43.5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3480</v>
      </c>
      <c r="H19" s="31">
        <f>H18*C4</f>
        <v>14036</v>
      </c>
      <c r="I19" s="31">
        <f>I18*C4</f>
        <v>1499.8799999999999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58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6407.8399999999992</v>
      </c>
      <c r="S19" s="31">
        <f t="shared" si="1"/>
        <v>2552</v>
      </c>
      <c r="T19" s="3">
        <f t="shared" si="1"/>
        <v>0</v>
      </c>
      <c r="U19" s="31">
        <f t="shared" si="1"/>
        <v>986</v>
      </c>
      <c r="V19" s="3">
        <f t="shared" si="1"/>
        <v>0</v>
      </c>
      <c r="W19" s="31">
        <f t="shared" si="1"/>
        <v>1035.3000000000002</v>
      </c>
      <c r="X19" s="3">
        <f>X18</f>
        <v>3</v>
      </c>
      <c r="Y19" s="31">
        <f t="shared" si="1"/>
        <v>3207.3999999999996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464</v>
      </c>
      <c r="AJ19" s="31">
        <f>AJ18*C4</f>
        <v>58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6249.5</v>
      </c>
      <c r="AP19" s="3">
        <f t="shared" si="1"/>
        <v>0</v>
      </c>
      <c r="AQ19" s="3">
        <f t="shared" si="1"/>
        <v>0</v>
      </c>
      <c r="AR19" s="31">
        <f t="shared" si="1"/>
        <v>58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0.04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15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0.12</v>
      </c>
      <c r="S20" s="1">
        <v>3.5000000000000003E-2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0.85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30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4.8000000000000001E-2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2.61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1009.1999999999999</v>
      </c>
      <c r="H21" s="30">
        <f t="shared" si="3"/>
        <v>561.44000000000005</v>
      </c>
      <c r="I21" s="30">
        <f t="shared" si="3"/>
        <v>104.99160000000001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870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768.94079999999985</v>
      </c>
      <c r="S21" s="30">
        <f t="shared" si="3"/>
        <v>89.320000000000007</v>
      </c>
      <c r="T21" s="5">
        <f t="shared" si="3"/>
        <v>0</v>
      </c>
      <c r="U21" s="30">
        <f>U20*U19</f>
        <v>142.97</v>
      </c>
      <c r="V21" s="5">
        <f t="shared" si="3"/>
        <v>0</v>
      </c>
      <c r="W21" s="30">
        <f t="shared" si="3"/>
        <v>880.00500000000011</v>
      </c>
      <c r="X21" s="5">
        <f t="shared" si="3"/>
        <v>36</v>
      </c>
      <c r="Y21" s="30">
        <f t="shared" si="3"/>
        <v>192.44399999999996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11.600000000000001</v>
      </c>
      <c r="AJ21" s="30">
        <f t="shared" si="3"/>
        <v>1740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f t="shared" si="3"/>
        <v>299.976</v>
      </c>
      <c r="AP21" s="5">
        <f t="shared" si="3"/>
        <v>0</v>
      </c>
      <c r="AQ21" s="5">
        <f t="shared" si="3"/>
        <v>0</v>
      </c>
      <c r="AR21" s="30">
        <f t="shared" si="3"/>
        <v>45.24</v>
      </c>
      <c r="AS21" s="32">
        <f>SUM(C21:AR21)</f>
        <v>6959.7265999999991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6960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40</v>
      </c>
      <c r="I23" s="19">
        <v>70</v>
      </c>
      <c r="J23" s="19">
        <v>130</v>
      </c>
      <c r="K23" s="19"/>
      <c r="L23" s="19">
        <v>600</v>
      </c>
      <c r="M23" s="19">
        <v>130</v>
      </c>
      <c r="N23" s="19">
        <v>40</v>
      </c>
      <c r="O23" s="22">
        <v>380</v>
      </c>
      <c r="P23" s="19">
        <v>70</v>
      </c>
      <c r="Q23" s="19">
        <v>250</v>
      </c>
      <c r="R23" s="19">
        <v>120</v>
      </c>
      <c r="S23" s="19">
        <v>35</v>
      </c>
      <c r="T23" s="19">
        <v>50</v>
      </c>
      <c r="U23" s="19">
        <v>145</v>
      </c>
      <c r="V23" s="19">
        <v>130</v>
      </c>
      <c r="W23" s="19">
        <v>850</v>
      </c>
      <c r="X23" s="19">
        <v>15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48</v>
      </c>
      <c r="AP23" s="19">
        <v>1100</v>
      </c>
      <c r="AQ23" s="19">
        <v>85</v>
      </c>
      <c r="AR23" s="19">
        <v>1000</v>
      </c>
      <c r="AS23" s="18"/>
      <c r="AU23" s="34">
        <f>AV22-AS21</f>
        <v>0.27340000000094733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2024-04-29T11:19:43Z</dcterms:modified>
</cp:coreProperties>
</file>