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<sst xmlns="http://schemas.openxmlformats.org/spreadsheetml/2006/main" count="68" uniqueCount="62">
  <si>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</si>
  <si>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</si>
  <si>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</si>
  <si>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</si>
  <si>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</si>
  <si>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</si>
  <si>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</si>
  <si>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</si>
  <si>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</si>
  <si>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</si>
  <si>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</si>
  <si>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</si>
  <si>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</si>
  <si>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</si>
  <si>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</si>
  <si>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</si>
  <si>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</si>
  <si>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</si>
  <si>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</si>
  <si>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</si>
  <si>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</si>
  <si>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</si>
  <si>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</si>
  <si>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</si>
  <si>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</si>
  <si>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</si>
  <si>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</si>
  <si>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</si>
  <si>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</si>
  <si>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</si>
  <si>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</si>
  <si>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</si>
  <si>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</si>
  <si>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</si>
  <si>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</si>
  <si>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</si>
  <si>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</si>
  <si>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</si>
  <si>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</si>
  <si>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</si>
  <si>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</si>
  <si>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</si>
  <si>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</si>
  <si>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</si>
  <si>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</si>
  <si>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</si>
  <si>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</si>
  <si>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</si>
  <si>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</si>
  <si>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</si>
  <si>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</si>
  <si>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</si>
  <si>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</si>
  <si>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</si>
  <si>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</si>
  <si>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</si>
  <si>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</si>
  <si>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</si>
  <si>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</si>
  <si>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</si>
  <si>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</si>
  <si>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04.09.2024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</si>
</sst>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Y12" sqref="AY12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65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33.5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25.86</v>
      </c>
      <c r="H9" s="23"/>
      <c r="I9" s="23"/>
      <c r="J9" s="23">
        <v>23.5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1.34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24.58</v>
      </c>
      <c r="W10" s="23"/>
      <c r="X10" s="23"/>
      <c r="Y10" s="23"/>
      <c r="Z10" s="23">
        <v>6.62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25" x14ac:dyDescent="0.35">
      <c r="A11" s="10">
        <v>4</v>
      </c>
      <c r="B11" s="38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162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162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23.5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0</v>
      </c>
      <c r="T18" s="33">
        <f t="shared" si="0"/>
        <v>30.679999999999996</v>
      </c>
      <c r="U18" s="3">
        <f t="shared" si="0"/>
        <v>0</v>
      </c>
      <c r="V18" s="3">
        <f t="shared" si="0"/>
        <v>24.58</v>
      </c>
      <c r="W18" s="3">
        <f t="shared" si="0"/>
        <v>0</v>
      </c>
      <c r="X18" s="33">
        <f t="shared" si="0"/>
        <v>4.34</v>
      </c>
      <c r="Y18" s="3">
        <f t="shared" si="0"/>
        <v>0</v>
      </c>
      <c r="Z18" s="33">
        <f t="shared" si="0"/>
        <v>29.48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33.5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1124.5</v>
      </c>
      <c r="D19" s="3">
        <f>$C$4*D18</f>
        <v>0</v>
      </c>
      <c r="E19" s="3">
        <f t="shared" ref="E19:AR19" si="1">$C$4*E18</f>
        <v>0</v>
      </c>
      <c r="F19" s="3">
        <f t="shared" si="1"/>
        <v>10530</v>
      </c>
      <c r="G19" s="3">
        <f t="shared" si="1"/>
        <v>1680.8999999999999</v>
      </c>
      <c r="H19" s="3">
        <f>H18</f>
        <v>1</v>
      </c>
      <c r="I19" s="33">
        <f>I18*C4</f>
        <v>2801.5</v>
      </c>
      <c r="J19" s="33">
        <f>J18*C4</f>
        <v>1527.5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65</v>
      </c>
      <c r="O19" s="3">
        <f t="shared" si="1"/>
        <v>0</v>
      </c>
      <c r="P19" s="3">
        <f t="shared" si="1"/>
        <v>0</v>
      </c>
      <c r="Q19" s="33">
        <f t="shared" si="1"/>
        <v>448.5</v>
      </c>
      <c r="R19" s="3">
        <f t="shared" si="1"/>
        <v>0</v>
      </c>
      <c r="S19" s="3">
        <f>S18*C4</f>
        <v>0</v>
      </c>
      <c r="T19" s="33">
        <f t="shared" si="1"/>
        <v>1994.1999999999998</v>
      </c>
      <c r="U19" s="3">
        <f t="shared" si="1"/>
        <v>0</v>
      </c>
      <c r="V19" s="33">
        <f t="shared" si="1"/>
        <v>1597.6999999999998</v>
      </c>
      <c r="W19" s="3">
        <f t="shared" si="1"/>
        <v>0</v>
      </c>
      <c r="X19" s="33">
        <f t="shared" si="1"/>
        <v>282.09999999999997</v>
      </c>
      <c r="Y19" s="3">
        <f t="shared" si="1"/>
        <v>0</v>
      </c>
      <c r="Z19" s="33">
        <f t="shared" si="1"/>
        <v>1916.2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1680.8999999999999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168.99999999999997</v>
      </c>
      <c r="AK19" s="33">
        <f>AK18*C4</f>
        <v>2177.5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7000.5</v>
      </c>
      <c r="AQ19" s="3">
        <f t="shared" si="1"/>
        <v>0</v>
      </c>
      <c r="AR19" s="3">
        <f t="shared" si="1"/>
        <v>0</v>
      </c>
      <c r="AS19" s="33">
        <f>AS18*C4</f>
        <v>286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5.5E-2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0.05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303.61500000000001</v>
      </c>
      <c r="D21" s="5">
        <f>D19*D20</f>
        <v>0</v>
      </c>
      <c r="E21" s="5">
        <f t="shared" ref="E21:AT21" si="3">E19*E20</f>
        <v>0</v>
      </c>
      <c r="F21" s="5">
        <f t="shared" si="3"/>
        <v>1948.05</v>
      </c>
      <c r="G21" s="5">
        <f t="shared" si="3"/>
        <v>840.44999999999993</v>
      </c>
      <c r="H21" s="5">
        <f>H20*H19</f>
        <v>70</v>
      </c>
      <c r="I21" s="32">
        <f t="shared" si="3"/>
        <v>154.08250000000001</v>
      </c>
      <c r="J21" s="32">
        <f t="shared" si="3"/>
        <v>229.125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19.5</v>
      </c>
      <c r="O21" s="5">
        <f t="shared" si="3"/>
        <v>0</v>
      </c>
      <c r="P21" s="5">
        <f t="shared" si="3"/>
        <v>0</v>
      </c>
      <c r="Q21" s="32">
        <f t="shared" si="3"/>
        <v>31.395000000000003</v>
      </c>
      <c r="R21" s="5">
        <f t="shared" si="3"/>
        <v>0</v>
      </c>
      <c r="S21" s="32">
        <f t="shared" si="3"/>
        <v>0</v>
      </c>
      <c r="T21" s="32">
        <f t="shared" si="3"/>
        <v>69.796999999999997</v>
      </c>
      <c r="U21" s="5">
        <f t="shared" si="3"/>
        <v>0</v>
      </c>
      <c r="V21" s="32">
        <f>V20*V19</f>
        <v>79.884999999999991</v>
      </c>
      <c r="W21" s="5">
        <f t="shared" si="3"/>
        <v>0</v>
      </c>
      <c r="X21" s="32">
        <f t="shared" si="3"/>
        <v>380.83499999999998</v>
      </c>
      <c r="Y21" s="5">
        <f t="shared" si="3"/>
        <v>0</v>
      </c>
      <c r="Z21" s="32">
        <f t="shared" si="3"/>
        <v>114.97199999999999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151.28099999999998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4.2249999999999996</v>
      </c>
      <c r="AK21" s="32">
        <f t="shared" si="3"/>
        <v>326.625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350.02500000000003</v>
      </c>
      <c r="AQ21" s="5">
        <f t="shared" si="3"/>
        <v>0</v>
      </c>
      <c r="AR21" s="5">
        <f t="shared" si="3"/>
        <v>0</v>
      </c>
      <c r="AS21" s="32">
        <f>AS20*AS19</f>
        <v>41.47</v>
      </c>
      <c r="AT21" s="32">
        <f t="shared" si="3"/>
        <v>85</v>
      </c>
      <c r="AU21" s="34">
        <f>SUM(C21:AT21)</f>
        <v>5200.3324999999995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55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50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-0.33249999999952706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2024-09-03T04:41:16Z</dcterms:modified>
</cp:coreProperties>
</file>