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<sst xmlns="http://schemas.openxmlformats.org/spreadsheetml/2006/main" count="68" uniqueCount="64">
  <si>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</si>
  <si>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</si>
  <si>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</si>
  <si>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</si>
  <si>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</si>
  <si>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</si>
  <si>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</si>
  <si>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</si>
  <si>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</si>
  <si>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</si>
  <si>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</si>
  <si>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</si>
  <si>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</si>
  <si>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</si>
  <si>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</si>
  <si>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</si>
  <si>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</si>
  <si>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</si>
  <si>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</si>
  <si>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</si>
  <si>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</si>
  <si>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</si>
  <si>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</si>
  <si>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</si>
  <si>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</si>
  <si>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</si>
  <si>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</si>
  <si>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</si>
  <si>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</si>
  <si>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</si>
  <si>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</si>
  <si>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</si>
  <si>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</si>
  <si>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</si>
  <si>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</si>
  <si>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</si>
  <si>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</si>
  <si>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</si>
  <si>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</si>
  <si>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</si>
  <si>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</si>
  <si>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</si>
  <si>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</si>
  <si>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</si>
  <si>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</si>
  <si>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</si>
  <si>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</si>
  <si>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</si>
  <si>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</si>
  <si>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</si>
  <si>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</si>
  <si>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</si>
  <si>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</si>
  <si>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</si>
  <si>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</si>
  <si>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</si>
  <si>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</si>
  <si>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</si>
  <si>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</si>
  <si>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</si>
  <si>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</si>
  <si>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</si>
  <si>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</si>
  <si>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13.09.2024г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</si>
</sst>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Z6" sqref="AZ6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63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65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62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25</v>
      </c>
      <c r="J8" s="23"/>
      <c r="K8" s="23"/>
      <c r="L8" s="23"/>
      <c r="M8" s="23"/>
      <c r="N8" s="23"/>
      <c r="O8" s="23"/>
      <c r="P8" s="23"/>
      <c r="Q8" s="23">
        <v>7.2</v>
      </c>
      <c r="R8" s="23"/>
      <c r="S8" s="23"/>
      <c r="T8" s="23">
        <v>8.3000000000000007</v>
      </c>
      <c r="U8" s="23"/>
      <c r="V8" s="23"/>
      <c r="W8" s="23"/>
      <c r="X8" s="40">
        <v>4</v>
      </c>
      <c r="Y8" s="23"/>
      <c r="Z8" s="23">
        <v>11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31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41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4.3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12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62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</v>
      </c>
      <c r="I18" s="3">
        <f t="shared" si="0"/>
        <v>25</v>
      </c>
      <c r="J18" s="3">
        <f t="shared" si="0"/>
        <v>41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12</v>
      </c>
      <c r="O18" s="3">
        <f t="shared" si="0"/>
        <v>0</v>
      </c>
      <c r="P18" s="3">
        <f t="shared" si="0"/>
        <v>0</v>
      </c>
      <c r="Q18" s="3">
        <f t="shared" si="0"/>
        <v>7.2</v>
      </c>
      <c r="R18" s="3">
        <f t="shared" si="0"/>
        <v>0</v>
      </c>
      <c r="S18" s="32">
        <f t="shared" si="0"/>
        <v>20</v>
      </c>
      <c r="T18" s="32">
        <f t="shared" si="0"/>
        <v>8.3000000000000007</v>
      </c>
      <c r="U18" s="3">
        <f t="shared" si="0"/>
        <v>0</v>
      </c>
      <c r="V18" s="3">
        <f t="shared" si="0"/>
        <v>4.3</v>
      </c>
      <c r="W18" s="3">
        <f t="shared" si="0"/>
        <v>0</v>
      </c>
      <c r="X18" s="32">
        <f t="shared" si="0"/>
        <v>4</v>
      </c>
      <c r="Y18" s="3">
        <f t="shared" si="0"/>
        <v>0</v>
      </c>
      <c r="Z18" s="32">
        <f t="shared" si="0"/>
        <v>11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</v>
      </c>
      <c r="AJ18" s="3">
        <f t="shared" si="0"/>
        <v>1.9</v>
      </c>
      <c r="AK18" s="3">
        <f t="shared" si="0"/>
        <v>31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1120.5999999999999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2241.1999999999998</v>
      </c>
      <c r="H19" s="3">
        <f>H18*C4</f>
        <v>65</v>
      </c>
      <c r="I19" s="32">
        <f>I18*C4</f>
        <v>1625</v>
      </c>
      <c r="J19" s="32">
        <f>J18*C4</f>
        <v>2665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780</v>
      </c>
      <c r="O19" s="3">
        <f t="shared" si="1"/>
        <v>0</v>
      </c>
      <c r="P19" s="3">
        <f t="shared" si="1"/>
        <v>0</v>
      </c>
      <c r="Q19" s="32">
        <f t="shared" si="1"/>
        <v>468</v>
      </c>
      <c r="R19" s="3">
        <f t="shared" si="1"/>
        <v>0</v>
      </c>
      <c r="S19" s="32">
        <f>S18</f>
        <v>20</v>
      </c>
      <c r="T19" s="32">
        <f t="shared" si="1"/>
        <v>539.5</v>
      </c>
      <c r="U19" s="3">
        <f t="shared" si="1"/>
        <v>0</v>
      </c>
      <c r="V19" s="32">
        <f t="shared" si="1"/>
        <v>279.5</v>
      </c>
      <c r="W19" s="3">
        <f t="shared" si="1"/>
        <v>0</v>
      </c>
      <c r="X19" s="32">
        <f t="shared" si="1"/>
        <v>260</v>
      </c>
      <c r="Y19" s="3">
        <f t="shared" si="1"/>
        <v>0</v>
      </c>
      <c r="Z19" s="32">
        <f t="shared" si="1"/>
        <v>715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65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520</v>
      </c>
      <c r="AJ19" s="3">
        <f t="shared" si="1"/>
        <v>123.5</v>
      </c>
      <c r="AK19" s="32">
        <f>AK18*C4</f>
        <v>2015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7020</v>
      </c>
      <c r="AQ19" s="3">
        <f t="shared" si="1"/>
        <v>0</v>
      </c>
      <c r="AR19" s="3">
        <f>AR18</f>
        <v>2</v>
      </c>
      <c r="AS19" s="32">
        <f>AS18*C4</f>
        <v>6.5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37</v>
      </c>
      <c r="I20" s="1">
        <v>5.5E-2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0.15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0.05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168.08999999999997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78.442000000000007</v>
      </c>
      <c r="H21" s="5">
        <f>H20*H19</f>
        <v>2405</v>
      </c>
      <c r="I21" s="31">
        <f t="shared" si="3"/>
        <v>89.375</v>
      </c>
      <c r="J21" s="31">
        <f t="shared" si="3"/>
        <v>293.14999999999998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390</v>
      </c>
      <c r="O21" s="5">
        <f t="shared" si="3"/>
        <v>0</v>
      </c>
      <c r="P21" s="5">
        <f t="shared" si="3"/>
        <v>0</v>
      </c>
      <c r="Q21" s="31">
        <f t="shared" si="3"/>
        <v>32.760000000000005</v>
      </c>
      <c r="R21" s="5">
        <f t="shared" si="3"/>
        <v>0</v>
      </c>
      <c r="S21" s="31">
        <f t="shared" si="3"/>
        <v>240</v>
      </c>
      <c r="T21" s="31">
        <f t="shared" si="3"/>
        <v>18.8825</v>
      </c>
      <c r="U21" s="5">
        <f t="shared" si="3"/>
        <v>0</v>
      </c>
      <c r="V21" s="31">
        <f>V20*V19</f>
        <v>40.527499999999996</v>
      </c>
      <c r="W21" s="5">
        <f t="shared" si="3"/>
        <v>0</v>
      </c>
      <c r="X21" s="31">
        <f t="shared" si="3"/>
        <v>351</v>
      </c>
      <c r="Y21" s="5">
        <f t="shared" si="3"/>
        <v>0</v>
      </c>
      <c r="Z21" s="31">
        <f t="shared" si="3"/>
        <v>42.9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5.85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78</v>
      </c>
      <c r="AJ21" s="31">
        <f t="shared" si="3"/>
        <v>3.0875000000000004</v>
      </c>
      <c r="AK21" s="31">
        <f t="shared" si="3"/>
        <v>302.25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v>350</v>
      </c>
      <c r="AQ21" s="5">
        <f t="shared" si="3"/>
        <v>0</v>
      </c>
      <c r="AR21" s="5">
        <f t="shared" si="3"/>
        <v>140</v>
      </c>
      <c r="AS21" s="31">
        <f>AS20*AS19</f>
        <v>0.29249999999999998</v>
      </c>
      <c r="AT21" s="31">
        <f t="shared" si="3"/>
        <v>170</v>
      </c>
      <c r="AU21" s="33">
        <f>SUM(C21:AT21)</f>
        <v>5199.607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35</v>
      </c>
      <c r="H23" s="19">
        <v>37</v>
      </c>
      <c r="I23" s="19">
        <v>55</v>
      </c>
      <c r="J23" s="19">
        <v>110</v>
      </c>
      <c r="K23" s="19">
        <v>130</v>
      </c>
      <c r="L23" s="19"/>
      <c r="M23" s="19">
        <v>600</v>
      </c>
      <c r="N23" s="19">
        <v>500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35</v>
      </c>
      <c r="U23" s="19">
        <v>50</v>
      </c>
      <c r="V23" s="19">
        <v>145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>
        <v>150</v>
      </c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50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0.3930000000000291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2024-09-10T04:44:52Z</dcterms:modified>
</cp:coreProperties>
</file>