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<sst xmlns="http://schemas.openxmlformats.org/spreadsheetml/2006/main" count="66" uniqueCount="63">
  <si>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</si>
  <si>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</si>
  <si>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</si>
  <si>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</si>
  <si>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</si>
  <si>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</si>
  <si>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</si>
  <si>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</si>
  <si>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</si>
  <si>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</si>
  <si>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</si>
  <si>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</si>
  <si>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</si>
  <si>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</si>
  <si>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</si>
  <si>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</si>
  <si>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</si>
  <si>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</si>
  <si>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</si>
  <si>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</si>
  <si>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</si>
  <si>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</si>
  <si>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</si>
  <si>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</si>
  <si>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</si>
  <si>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</si>
  <si>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</si>
  <si>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</si>
  <si>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</si>
  <si>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</si>
  <si>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</si>
  <si>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</si>
  <si>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</si>
  <si>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</si>
  <si>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</si>
  <si>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</si>
  <si>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</si>
  <si>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</si>
  <si>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</si>
  <si>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</si>
  <si>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</si>
  <si>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</si>
  <si>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</si>
  <si>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</si>
  <si>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</si>
  <si>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</si>
  <si>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</si>
  <si>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</si>
  <si>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</si>
  <si>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</si>
  <si>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</si>
  <si>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</si>
  <si>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</si>
  <si>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</si>
  <si>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</si>
  <si>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</si>
  <si>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</si>
  <si>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</si>
  <si>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</si>
  <si>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</si>
  <si>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</si>
  <si>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</si>
  <si>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23.09.2024.г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</si>
</sst>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Y11" sqref="AY11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60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53.45</v>
      </c>
      <c r="D8" s="20"/>
      <c r="E8" s="20"/>
      <c r="F8" s="20">
        <v>4</v>
      </c>
      <c r="G8" s="20"/>
      <c r="H8" s="20">
        <v>34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5.24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15.2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49.5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61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>
        <v>1</v>
      </c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53.45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34</v>
      </c>
      <c r="I18" s="3">
        <f t="shared" si="0"/>
        <v>15.2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v>1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/>
      <c r="V18" s="3">
        <f t="shared" si="0"/>
        <v>2.5</v>
      </c>
      <c r="W18" s="30">
        <f t="shared" si="0"/>
        <v>5.24</v>
      </c>
      <c r="X18" s="3">
        <f t="shared" si="0"/>
        <v>0</v>
      </c>
      <c r="Y18" s="30">
        <f t="shared" si="0"/>
        <v>58.12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3207</v>
      </c>
      <c r="D19" s="3">
        <f>$C$4*D18</f>
        <v>0</v>
      </c>
      <c r="E19" s="3">
        <f t="shared" ref="E19:AR19" si="1">$C$4*E18</f>
        <v>60</v>
      </c>
      <c r="F19" s="3">
        <f>F18</f>
        <v>4</v>
      </c>
      <c r="G19" s="3">
        <f>G18</f>
        <v>0</v>
      </c>
      <c r="H19" s="30">
        <f>H18*C4</f>
        <v>2040</v>
      </c>
      <c r="I19" s="30">
        <f>I18*C4</f>
        <v>912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60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1034.3999999999999</v>
      </c>
      <c r="T19" s="3">
        <f t="shared" si="1"/>
        <v>0</v>
      </c>
      <c r="U19" s="30">
        <f t="shared" si="1"/>
        <v>0</v>
      </c>
      <c r="V19" s="3">
        <f t="shared" si="1"/>
        <v>150</v>
      </c>
      <c r="W19" s="30">
        <f t="shared" si="1"/>
        <v>314.40000000000003</v>
      </c>
      <c r="X19" s="3">
        <f t="shared" si="1"/>
        <v>0</v>
      </c>
      <c r="Y19" s="30">
        <f t="shared" si="1"/>
        <v>3487.2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150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6480</v>
      </c>
      <c r="AP19" s="3">
        <f t="shared" si="1"/>
        <v>0</v>
      </c>
      <c r="AQ19" s="3">
        <f t="shared" si="1"/>
        <v>0</v>
      </c>
      <c r="AR19" s="30">
        <f t="shared" si="1"/>
        <v>517.19999999999993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5.5E-2</v>
      </c>
      <c r="I20" s="1">
        <v>0.15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0.185</v>
      </c>
      <c r="V20" s="1">
        <v>0.14499999999999999</v>
      </c>
      <c r="W20" s="1">
        <v>1.35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0.05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1603.5</v>
      </c>
      <c r="D21" s="5">
        <f>D19*D20</f>
        <v>0</v>
      </c>
      <c r="E21" s="5">
        <f t="shared" ref="E21:AR21" si="3">E19*E20</f>
        <v>720</v>
      </c>
      <c r="F21" s="5">
        <f t="shared" si="3"/>
        <v>48</v>
      </c>
      <c r="G21" s="5">
        <f t="shared" si="3"/>
        <v>0</v>
      </c>
      <c r="H21" s="29">
        <f t="shared" si="3"/>
        <v>112.2</v>
      </c>
      <c r="I21" s="29">
        <f t="shared" si="3"/>
        <v>136.79999999999998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1200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36.204000000000001</v>
      </c>
      <c r="T21" s="5">
        <f t="shared" si="3"/>
        <v>0</v>
      </c>
      <c r="U21" s="29">
        <f>U20*U19</f>
        <v>0</v>
      </c>
      <c r="V21" s="5">
        <f t="shared" si="3"/>
        <v>21.75</v>
      </c>
      <c r="W21" s="29">
        <f t="shared" si="3"/>
        <v>424.44000000000005</v>
      </c>
      <c r="X21" s="5">
        <f t="shared" si="3"/>
        <v>0</v>
      </c>
      <c r="Y21" s="29">
        <f t="shared" si="3"/>
        <v>209.23199999999997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324</v>
      </c>
      <c r="AP21" s="5">
        <f t="shared" si="3"/>
        <v>0</v>
      </c>
      <c r="AQ21" s="5">
        <f t="shared" si="3"/>
        <v>0</v>
      </c>
      <c r="AR21" s="29">
        <f t="shared" si="3"/>
        <v>155.15999999999997</v>
      </c>
      <c r="AS21" s="31">
        <f>SUM(C21:AR21)</f>
        <v>5200.0360000000001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5200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55</v>
      </c>
      <c r="I24" s="2">
        <v>150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1350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50</v>
      </c>
      <c r="AP24" s="2"/>
      <c r="AQ24" s="2"/>
      <c r="AR24" s="2">
        <v>300</v>
      </c>
      <c r="AS24" s="18"/>
      <c r="AU24" s="33">
        <f>AV22-AS21</f>
        <v>-3.6000000000058208E-2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2024-09-22T13:25:06Z</dcterms:modified>
</cp:coreProperties>
</file>