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<sst xmlns="http://schemas.openxmlformats.org/spreadsheetml/2006/main" count="67" uniqueCount="63">
  <si>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</si>
  <si>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</si>
  <si>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</si>
  <si>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</si>
  <si>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</si>
  <si>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</si>
  <si>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</si>
  <si>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</si>
  <si>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</si>
  <si>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</si>
  <si>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</si>
  <si>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</si>
  <si>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</si>
  <si>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</si>
  <si>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</si>
  <si>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</si>
  <si>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</si>
  <si>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</si>
  <si>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</si>
  <si>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</si>
  <si>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</si>
  <si>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</si>
  <si>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</si>
  <si>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</si>
  <si>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</si>
  <si>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</si>
  <si>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</si>
  <si>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</si>
  <si>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</si>
  <si>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</si>
  <si>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</si>
  <si>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</si>
  <si>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</si>
  <si>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</si>
  <si>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</si>
  <si>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</si>
  <si>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</si>
  <si>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</si>
  <si>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</si>
  <si>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</si>
  <si>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</si>
  <si>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</si>
  <si>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</si>
  <si>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</si>
  <si>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</si>
  <si>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</si>
  <si>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</si>
  <si>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</si>
  <si>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</si>
  <si>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</si>
  <si>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</si>
  <si>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</si>
  <si>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</si>
  <si>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</si>
  <si>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</si>
  <si>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</si>
  <si>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</si>
  <si>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</si>
  <si>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</si>
  <si>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</si>
  <si>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</si>
  <si>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</si>
  <si>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24.09.2024г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</si>
</sst>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X6" sqref="AX6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45.8</v>
      </c>
      <c r="J8" s="15"/>
      <c r="K8" s="15"/>
      <c r="L8" s="15"/>
      <c r="M8" s="15">
        <v>34.479999999999997</v>
      </c>
      <c r="N8" s="15"/>
      <c r="O8" s="15"/>
      <c r="P8" s="15">
        <v>36.200000000000003</v>
      </c>
      <c r="Q8" s="15"/>
      <c r="R8" s="15"/>
      <c r="S8" s="15">
        <v>17.55</v>
      </c>
      <c r="T8" s="15"/>
      <c r="U8" s="15"/>
      <c r="V8" s="15"/>
      <c r="W8" s="15">
        <v>5.73</v>
      </c>
      <c r="X8" s="15"/>
      <c r="Y8" s="15">
        <v>13.24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23.85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48.05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23.4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162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56.669999999999995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23.85</v>
      </c>
      <c r="I18" s="15">
        <f t="shared" si="0"/>
        <v>45.8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36.200000000000003</v>
      </c>
      <c r="Q18" s="15">
        <f t="shared" si="0"/>
        <v>0</v>
      </c>
      <c r="R18" s="15">
        <f t="shared" si="0"/>
        <v>1</v>
      </c>
      <c r="S18" s="15">
        <f t="shared" si="0"/>
        <v>17.55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11.030000000000001</v>
      </c>
      <c r="X18" s="15">
        <f t="shared" si="0"/>
        <v>0</v>
      </c>
      <c r="Y18" s="21">
        <f t="shared" si="0"/>
        <v>13.24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23.4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162</v>
      </c>
      <c r="AS18" s="3"/>
    </row>
    <row r="19" spans="1:48" ht="24.95" customHeight="1" x14ac:dyDescent="0.3">
      <c r="A19" s="15"/>
      <c r="B19" s="22" t="s">
        <v>7</v>
      </c>
      <c r="C19" s="23">
        <f>C18*C4</f>
        <v>3400.2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1431</v>
      </c>
      <c r="I19" s="21">
        <f t="shared" si="1"/>
        <v>2748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2068.7999999999997</v>
      </c>
      <c r="N19" s="15">
        <f t="shared" si="1"/>
        <v>0</v>
      </c>
      <c r="O19" s="15">
        <f t="shared" si="1"/>
        <v>0</v>
      </c>
      <c r="P19" s="21">
        <f t="shared" si="1"/>
        <v>2172</v>
      </c>
      <c r="Q19" s="15">
        <f t="shared" si="1"/>
        <v>0</v>
      </c>
      <c r="R19" s="21">
        <f>R18*C4</f>
        <v>60</v>
      </c>
      <c r="S19" s="21">
        <f t="shared" si="1"/>
        <v>1053</v>
      </c>
      <c r="T19" s="15">
        <f t="shared" si="1"/>
        <v>0</v>
      </c>
      <c r="U19" s="15">
        <f t="shared" si="1"/>
        <v>46.800000000000004</v>
      </c>
      <c r="V19" s="15">
        <f t="shared" si="1"/>
        <v>0</v>
      </c>
      <c r="W19" s="21">
        <f t="shared" si="1"/>
        <v>661.80000000000007</v>
      </c>
      <c r="X19" s="15">
        <f t="shared" si="1"/>
        <v>0</v>
      </c>
      <c r="Y19" s="21">
        <f t="shared" si="1"/>
        <v>794.4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1404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f t="shared" si="1"/>
        <v>9720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0.05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170.01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128.79</v>
      </c>
      <c r="I21" s="23">
        <f>I20*I19</f>
        <v>1374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103.44</v>
      </c>
      <c r="N21" s="22">
        <f t="shared" si="2"/>
        <v>0</v>
      </c>
      <c r="O21" s="22">
        <f t="shared" si="2"/>
        <v>0</v>
      </c>
      <c r="P21" s="23">
        <f t="shared" si="2"/>
        <v>119.46</v>
      </c>
      <c r="Q21" s="22">
        <f t="shared" si="2"/>
        <v>0</v>
      </c>
      <c r="R21" s="23">
        <f t="shared" si="2"/>
        <v>54</v>
      </c>
      <c r="S21" s="23">
        <f>S20*S19</f>
        <v>36.855000000000004</v>
      </c>
      <c r="T21" s="22">
        <f t="shared" si="2"/>
        <v>0</v>
      </c>
      <c r="U21" s="23">
        <f t="shared" si="2"/>
        <v>6.7860000000000005</v>
      </c>
      <c r="V21" s="22">
        <f t="shared" si="2"/>
        <v>0</v>
      </c>
      <c r="W21" s="23">
        <f t="shared" si="2"/>
        <v>893.43000000000018</v>
      </c>
      <c r="X21" s="22">
        <f t="shared" si="2"/>
        <v>0</v>
      </c>
      <c r="Y21" s="23">
        <f t="shared" si="2"/>
        <v>47.663999999999994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126.36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324</v>
      </c>
      <c r="AP21" s="22">
        <f t="shared" si="2"/>
        <v>0</v>
      </c>
      <c r="AQ21" s="22">
        <f t="shared" si="2"/>
        <v>0</v>
      </c>
      <c r="AR21" s="23">
        <f t="shared" si="2"/>
        <v>1798.2</v>
      </c>
      <c r="AS21" s="25">
        <f>SUM(C21:AR21)</f>
        <v>5199.9450000000006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50</v>
      </c>
      <c r="AP24" s="4">
        <v>1100</v>
      </c>
      <c r="AQ24" s="4">
        <v>85</v>
      </c>
      <c r="AR24" s="4">
        <v>185</v>
      </c>
      <c r="AS24" s="32"/>
      <c r="AU24" s="33">
        <f>AV22-AS21</f>
        <v>5.4999999999381544E-2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2024-09-22T13:30:13Z</dcterms:modified>
</cp:coreProperties>
</file>