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<sst xmlns="http://schemas.openxmlformats.org/spreadsheetml/2006/main" count="68" uniqueCount="64">
  <si>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</si>
  <si>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</si>
  <si>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</si>
  <si>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</si>
  <si>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</si>
  <si>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</si>
  <si>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</si>
  <si>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</si>
  <si>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</si>
  <si>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</si>
  <si>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</si>
  <si>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</si>
  <si>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</si>
  <si>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</si>
  <si>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</si>
  <si>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</si>
  <si>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</si>
  <si>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</si>
  <si>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</si>
  <si>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</si>
  <si>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</si>
  <si>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</si>
  <si>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</si>
  <si>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</si>
  <si>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</si>
  <si>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</si>
  <si>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</si>
  <si>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</si>
  <si>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</si>
  <si>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</si>
  <si>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</si>
  <si>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</si>
  <si>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</si>
  <si>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</si>
  <si>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</si>
  <si>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</si>
  <si>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</si>
  <si>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</si>
  <si>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</si>
  <si>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</si>
  <si>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</si>
  <si>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</si>
  <si>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</si>
  <si>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</si>
  <si>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</si>
  <si>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</si>
  <si>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</si>
  <si>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</si>
  <si>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</si>
  <si>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</si>
  <si>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</si>
  <si>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</si>
  <si>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</si>
  <si>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</si>
  <si>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</si>
  <si>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</si>
  <si>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</si>
  <si>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</si>
  <si>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</si>
  <si>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</si>
  <si>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</si>
  <si>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</si>
  <si>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</si>
  <si>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на11.10.2024г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</si>
</sst>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X5" sqref="AX5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63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62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19.7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8.1999999999999993</v>
      </c>
      <c r="R8" s="23"/>
      <c r="S8" s="23"/>
      <c r="T8" s="23">
        <v>8.1999999999999993</v>
      </c>
      <c r="U8" s="23"/>
      <c r="V8" s="23"/>
      <c r="W8" s="23"/>
      <c r="X8" s="40">
        <v>4.7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1.5</v>
      </c>
      <c r="AK8" s="23">
        <v>35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45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7.7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16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62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19.7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</v>
      </c>
      <c r="I18" s="3">
        <f t="shared" si="0"/>
        <v>35</v>
      </c>
      <c r="J18" s="3">
        <f t="shared" si="0"/>
        <v>45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16</v>
      </c>
      <c r="O18" s="3">
        <f t="shared" si="0"/>
        <v>0</v>
      </c>
      <c r="P18" s="3">
        <f t="shared" si="0"/>
        <v>0</v>
      </c>
      <c r="Q18" s="3">
        <f t="shared" si="0"/>
        <v>8.1999999999999993</v>
      </c>
      <c r="R18" s="3">
        <f t="shared" si="0"/>
        <v>0</v>
      </c>
      <c r="S18" s="32">
        <f t="shared" si="0"/>
        <v>20</v>
      </c>
      <c r="T18" s="32">
        <f t="shared" si="0"/>
        <v>8.1999999999999993</v>
      </c>
      <c r="U18" s="3">
        <f t="shared" si="0"/>
        <v>0</v>
      </c>
      <c r="V18" s="3">
        <f t="shared" si="0"/>
        <v>7.7</v>
      </c>
      <c r="W18" s="3">
        <f t="shared" si="0"/>
        <v>0</v>
      </c>
      <c r="X18" s="32">
        <f t="shared" si="0"/>
        <v>4.7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</v>
      </c>
      <c r="AJ18" s="3">
        <f t="shared" si="0"/>
        <v>2</v>
      </c>
      <c r="AK18" s="3">
        <f t="shared" si="0"/>
        <v>35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1182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2068.7999999999997</v>
      </c>
      <c r="H19" s="3">
        <f>H18*C4</f>
        <v>60</v>
      </c>
      <c r="I19" s="32">
        <f>I18*C4</f>
        <v>2100</v>
      </c>
      <c r="J19" s="32">
        <f>J18*C4</f>
        <v>2700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960</v>
      </c>
      <c r="O19" s="3">
        <f t="shared" si="1"/>
        <v>0</v>
      </c>
      <c r="P19" s="3">
        <f t="shared" si="1"/>
        <v>0</v>
      </c>
      <c r="Q19" s="32">
        <f t="shared" si="1"/>
        <v>491.99999999999994</v>
      </c>
      <c r="R19" s="3">
        <f t="shared" si="1"/>
        <v>0</v>
      </c>
      <c r="S19" s="32">
        <f>S18</f>
        <v>20</v>
      </c>
      <c r="T19" s="32">
        <f t="shared" si="1"/>
        <v>491.99999999999994</v>
      </c>
      <c r="U19" s="3">
        <f t="shared" si="1"/>
        <v>0</v>
      </c>
      <c r="V19" s="32">
        <f t="shared" si="1"/>
        <v>462</v>
      </c>
      <c r="W19" s="3">
        <f t="shared" si="1"/>
        <v>0</v>
      </c>
      <c r="X19" s="32">
        <f t="shared" si="1"/>
        <v>282</v>
      </c>
      <c r="Y19" s="3">
        <f t="shared" si="1"/>
        <v>0</v>
      </c>
      <c r="Z19" s="32">
        <f t="shared" si="1"/>
        <v>720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60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">
        <f t="shared" si="1"/>
        <v>120</v>
      </c>
      <c r="AK19" s="32">
        <f>AK18*C4</f>
        <v>2100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6480</v>
      </c>
      <c r="AQ19" s="3">
        <f t="shared" si="1"/>
        <v>0</v>
      </c>
      <c r="AR19" s="3">
        <f>AR18</f>
        <v>2</v>
      </c>
      <c r="AS19" s="32">
        <f>AS18*C4</f>
        <v>6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37</v>
      </c>
      <c r="I20" s="1">
        <v>5.5E-2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0.15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177.29999999999998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72.408000000000001</v>
      </c>
      <c r="H21" s="5">
        <f>H20*H19</f>
        <v>2220</v>
      </c>
      <c r="I21" s="31">
        <f t="shared" si="3"/>
        <v>115.5</v>
      </c>
      <c r="J21" s="31">
        <f t="shared" si="3"/>
        <v>297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480</v>
      </c>
      <c r="O21" s="5">
        <f t="shared" si="3"/>
        <v>0</v>
      </c>
      <c r="P21" s="5">
        <f t="shared" si="3"/>
        <v>0</v>
      </c>
      <c r="Q21" s="31">
        <f t="shared" si="3"/>
        <v>34.44</v>
      </c>
      <c r="R21" s="5">
        <f t="shared" si="3"/>
        <v>0</v>
      </c>
      <c r="S21" s="31">
        <f t="shared" si="3"/>
        <v>240</v>
      </c>
      <c r="T21" s="31">
        <f t="shared" si="3"/>
        <v>17.22</v>
      </c>
      <c r="U21" s="5">
        <f t="shared" si="3"/>
        <v>0</v>
      </c>
      <c r="V21" s="31">
        <f>V20*V19</f>
        <v>66.989999999999995</v>
      </c>
      <c r="W21" s="5">
        <f t="shared" si="3"/>
        <v>0</v>
      </c>
      <c r="X21" s="31">
        <f t="shared" si="3"/>
        <v>380.70000000000005</v>
      </c>
      <c r="Y21" s="5">
        <f t="shared" si="3"/>
        <v>0</v>
      </c>
      <c r="Z21" s="31">
        <f t="shared" si="3"/>
        <v>43.199999999999996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5.3999999999999995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72</v>
      </c>
      <c r="AJ21" s="31">
        <f t="shared" si="3"/>
        <v>3</v>
      </c>
      <c r="AK21" s="31">
        <f t="shared" si="3"/>
        <v>315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v>350</v>
      </c>
      <c r="AQ21" s="5">
        <f t="shared" si="3"/>
        <v>0</v>
      </c>
      <c r="AR21" s="5">
        <f t="shared" si="3"/>
        <v>140</v>
      </c>
      <c r="AS21" s="31">
        <f>AS20*AS19</f>
        <v>0.27</v>
      </c>
      <c r="AT21" s="31">
        <f t="shared" si="3"/>
        <v>170</v>
      </c>
      <c r="AU21" s="33">
        <f>SUM(C21:AT21)</f>
        <v>5200.4279999999999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55</v>
      </c>
      <c r="J23" s="19">
        <v>110</v>
      </c>
      <c r="K23" s="19">
        <v>130</v>
      </c>
      <c r="L23" s="19"/>
      <c r="M23" s="19">
        <v>600</v>
      </c>
      <c r="N23" s="19">
        <v>500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35</v>
      </c>
      <c r="U23" s="19">
        <v>50</v>
      </c>
      <c r="V23" s="19">
        <v>145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>
        <v>150</v>
      </c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-0.42799999999988358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2024-10-06T10:36:16Z</dcterms:modified>
</cp:coreProperties>
</file>