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8CA980FF-13FA-4C15-95C5-24CF8DD140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<sst xmlns="http://schemas.openxmlformats.org/spreadsheetml/2006/main" count="67" uniqueCount="59">
  <si>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</si>
  <si>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</si>
  <si>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</si>
  <si>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</si>
  <si>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</si>
  <si>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</si>
  <si>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</si>
  <si>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</si>
  <si>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</si>
  <si>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</si>
  <si>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</si>
  <si>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</si>
  <si>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</si>
  <si>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</si>
  <si>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</si>
  <si>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</si>
  <si>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</si>
  <si>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</si>
  <si>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</si>
  <si>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</si>
  <si>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</si>
  <si>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</si>
  <si>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</si>
  <si>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</si>
  <si>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</si>
  <si>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</si>
  <si>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</si>
  <si>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</si>
  <si>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</si>
  <si>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</si>
  <si>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</si>
  <si>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</si>
  <si>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</si>
  <si>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</si>
  <si>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</si>
  <si>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</si>
  <si>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</si>
  <si>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</si>
  <si>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</si>
  <si>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</si>
  <si>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</si>
  <si>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</si>
  <si>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</si>
  <si>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</si>
  <si>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</si>
  <si>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</si>
  <si>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</si>
  <si>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</si>
  <si>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</si>
  <si>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</si>
  <si>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</si>
  <si>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</si>
  <si>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</si>
  <si>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</si>
  <si>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</si>
  <si>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</si>
  <si>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</si>
  <si>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пятница</t>
  </si>
  <si>
    <t>15.11.2024г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</si>
</sst>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BB13" sqref="BB1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57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58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52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55</v>
      </c>
      <c r="I6" s="17" t="s">
        <v>47</v>
      </c>
      <c r="J6" s="1" t="s">
        <v>46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53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51</v>
      </c>
      <c r="C8" s="6">
        <v>40.85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9.9499999999999993</v>
      </c>
      <c r="R8" s="23"/>
      <c r="S8" s="23"/>
      <c r="T8" s="23">
        <v>15</v>
      </c>
      <c r="U8" s="23"/>
      <c r="V8" s="23">
        <v>7</v>
      </c>
      <c r="W8" s="23"/>
      <c r="X8" s="23">
        <v>4.3</v>
      </c>
      <c r="Y8" s="23"/>
      <c r="Z8" s="23">
        <v>15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46</v>
      </c>
      <c r="C9" s="7"/>
      <c r="D9" s="23"/>
      <c r="E9" s="23"/>
      <c r="F9" s="23"/>
      <c r="G9" s="23"/>
      <c r="H9" s="23"/>
      <c r="I9" s="23"/>
      <c r="J9" s="23">
        <v>37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11.8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54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4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40.85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35</v>
      </c>
      <c r="J18" s="3">
        <f t="shared" si="0"/>
        <v>37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9.9499999999999993</v>
      </c>
      <c r="R18" s="3">
        <f t="shared" si="0"/>
        <v>0</v>
      </c>
      <c r="S18" s="32">
        <f t="shared" si="0"/>
        <v>1</v>
      </c>
      <c r="T18" s="32">
        <f t="shared" si="0"/>
        <v>15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16.100000000000001</v>
      </c>
      <c r="Y18" s="3">
        <f t="shared" si="0"/>
        <v>0</v>
      </c>
      <c r="Z18" s="32">
        <f t="shared" si="0"/>
        <v>15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2451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0</v>
      </c>
      <c r="I19" s="32">
        <f>I18*C4</f>
        <v>2100</v>
      </c>
      <c r="J19" s="32">
        <f>J18*C4</f>
        <v>2220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597</v>
      </c>
      <c r="R19" s="3">
        <f t="shared" si="1"/>
        <v>0</v>
      </c>
      <c r="S19" s="3">
        <f>S18*C4</f>
        <v>60</v>
      </c>
      <c r="T19" s="32">
        <f t="shared" si="1"/>
        <v>900</v>
      </c>
      <c r="U19" s="3">
        <f t="shared" si="1"/>
        <v>0</v>
      </c>
      <c r="V19" s="32">
        <f t="shared" si="1"/>
        <v>420</v>
      </c>
      <c r="W19" s="3">
        <f t="shared" si="1"/>
        <v>0</v>
      </c>
      <c r="X19" s="32">
        <f t="shared" si="1"/>
        <v>966.00000000000011</v>
      </c>
      <c r="Y19" s="3">
        <f t="shared" si="1"/>
        <v>0</v>
      </c>
      <c r="Z19" s="32">
        <f t="shared" si="1"/>
        <v>900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1620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158.39999999999998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6480</v>
      </c>
      <c r="AQ19" s="3">
        <f t="shared" si="1"/>
        <v>0</v>
      </c>
      <c r="AR19" s="3">
        <f t="shared" si="1"/>
        <v>0</v>
      </c>
      <c r="AS19" s="32">
        <f>AS18*C4</f>
        <v>60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20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1225.5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0</v>
      </c>
      <c r="I21" s="31">
        <f t="shared" si="3"/>
        <v>136.5</v>
      </c>
      <c r="J21" s="31">
        <f t="shared" si="3"/>
        <v>133.19999999999999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41.790000000000006</v>
      </c>
      <c r="R21" s="5">
        <f t="shared" si="3"/>
        <v>0</v>
      </c>
      <c r="S21" s="31">
        <f t="shared" si="3"/>
        <v>720</v>
      </c>
      <c r="T21" s="31">
        <f t="shared" si="3"/>
        <v>45</v>
      </c>
      <c r="U21" s="5">
        <f t="shared" si="3"/>
        <v>0</v>
      </c>
      <c r="V21" s="31">
        <f>V20*V19</f>
        <v>60.9</v>
      </c>
      <c r="W21" s="5">
        <f t="shared" si="3"/>
        <v>0</v>
      </c>
      <c r="X21" s="31">
        <f t="shared" si="3"/>
        <v>1449.0000000000002</v>
      </c>
      <c r="Y21" s="5">
        <f t="shared" si="3"/>
        <v>0</v>
      </c>
      <c r="Z21" s="31">
        <f t="shared" si="3"/>
        <v>54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145.79999999999998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3.9599999999999995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349.92</v>
      </c>
      <c r="AQ21" s="5">
        <f t="shared" si="3"/>
        <v>0</v>
      </c>
      <c r="AR21" s="5">
        <f t="shared" si="3"/>
        <v>0</v>
      </c>
      <c r="AS21" s="31">
        <f>AS20*AS19</f>
        <v>54</v>
      </c>
      <c r="AT21" s="31">
        <f t="shared" si="3"/>
        <v>0</v>
      </c>
      <c r="AU21" s="33">
        <f>SUM(C21:AT21)</f>
        <v>4419.5700000000006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4420</v>
      </c>
    </row>
    <row r="23" spans="1:50" ht="44.25" customHeight="1" x14ac:dyDescent="0.35">
      <c r="A23" s="2"/>
      <c r="B23" s="2" t="s">
        <v>32</v>
      </c>
      <c r="C23" s="2">
        <v>500</v>
      </c>
      <c r="D23" s="19">
        <v>120</v>
      </c>
      <c r="E23" s="19"/>
      <c r="F23" s="19"/>
      <c r="G23" s="19">
        <v>50</v>
      </c>
      <c r="H23" s="19">
        <v>37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20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0.42999999999938154</v>
      </c>
    </row>
    <row r="24" spans="1:50" ht="39" customHeight="1" x14ac:dyDescent="0.3">
      <c r="A24" s="2"/>
      <c r="B24" s="2" t="s">
        <v>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2024-11-06T18:30:20Z</dcterms:modified>
</cp:coreProperties>
</file>