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4240" windowHeight="13140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<sst xmlns="http://schemas.openxmlformats.org/spreadsheetml/2006/main" count="65" uniqueCount="62">
  <si>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</si>
  <si>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</si>
  <si>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</si>
  <si>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</si>
  <si>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</si>
  <si>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</si>
  <si>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</si>
  <si>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</si>
  <si>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</si>
  <si>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</si>
  <si>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</si>
  <si>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</si>
  <si>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</si>
  <si>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</si>
  <si>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</si>
  <si>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</si>
  <si>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</si>
  <si>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</si>
  <si>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</si>
  <si>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</si>
  <si>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</si>
  <si>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</si>
  <si>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</si>
  <si>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</si>
  <si>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</si>
  <si>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</si>
  <si>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</si>
  <si>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</si>
  <si>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</si>
  <si>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</si>
  <si>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</si>
  <si>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</si>
  <si>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</si>
  <si>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</si>
  <si>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</si>
  <si>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</si>
  <si>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</si>
  <si>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</si>
  <si>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</si>
  <si>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</si>
  <si>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</si>
  <si>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</si>
  <si>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</si>
  <si>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</si>
  <si>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</si>
  <si>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</si>
  <si>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</si>
  <si>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</si>
  <si>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</si>
  <si>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</si>
  <si>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</si>
  <si>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</si>
  <si>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</si>
  <si>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</si>
  <si>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</si>
  <si>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</si>
  <si>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</si>
  <si>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</si>
  <si>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</si>
  <si>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</si>
  <si>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</si>
  <si>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16.12.2024.г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</si>
</sst>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U14" sqref="AU14"/>
    </sheetView>
  </sheetViews>
  <sheetFormatPr defaultRowHeight="14.4" x14ac:dyDescent="0.3"/>
  <cols>
    <col min="1" max="1" width="8.5546875" customWidth="1"/>
    <col min="2" max="2" width="34.33203125" customWidth="1"/>
    <col min="3" max="3" width="8.44140625" customWidth="1"/>
    <col min="4" max="4" width="7" hidden="1" customWidth="1"/>
    <col min="5" max="5" width="7.44140625" customWidth="1"/>
    <col min="6" max="6" width="5.6640625" customWidth="1"/>
    <col min="7" max="7" width="5.88671875" customWidth="1"/>
    <col min="8" max="8" width="8.44140625" customWidth="1"/>
    <col min="9" max="9" width="9.33203125" customWidth="1"/>
    <col min="10" max="11" width="7.88671875" hidden="1" customWidth="1"/>
    <col min="12" max="12" width="7.109375" hidden="1" customWidth="1"/>
    <col min="13" max="13" width="4.88671875" customWidth="1"/>
    <col min="14" max="15" width="11.5546875" hidden="1" customWidth="1"/>
    <col min="16" max="16" width="7.6640625" customWidth="1"/>
    <col min="17" max="17" width="9.88671875" hidden="1" customWidth="1"/>
    <col min="18" max="18" width="8" customWidth="1"/>
    <col min="19" max="19" width="7.109375" bestFit="1" customWidth="1"/>
    <col min="20" max="20" width="11.5546875" hidden="1" customWidth="1"/>
    <col min="21" max="21" width="9.33203125" customWidth="1"/>
    <col min="22" max="22" width="7.44140625" customWidth="1"/>
    <col min="23" max="23" width="9.88671875" customWidth="1"/>
    <col min="24" max="24" width="8.5546875" hidden="1" customWidth="1"/>
    <col min="25" max="25" width="9.5546875" bestFit="1" customWidth="1"/>
    <col min="26" max="28" width="8" hidden="1" customWidth="1"/>
    <col min="29" max="29" width="6.88671875" hidden="1" customWidth="1"/>
    <col min="30" max="30" width="8.109375" customWidth="1"/>
    <col min="31" max="31" width="6.6640625" hidden="1" customWidth="1"/>
    <col min="32" max="33" width="8.5546875" hidden="1" customWidth="1"/>
    <col min="34" max="34" width="4.5546875" hidden="1" customWidth="1"/>
    <col min="35" max="35" width="7.109375" customWidth="1"/>
    <col min="36" max="36" width="8.109375" customWidth="1"/>
    <col min="37" max="37" width="5" hidden="1" customWidth="1"/>
    <col min="38" max="38" width="7.6640625" hidden="1" customWidth="1"/>
    <col min="39" max="39" width="8" hidden="1" customWidth="1"/>
    <col min="40" max="40" width="0.1093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4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5">
      <c r="A4" s="45" t="s">
        <v>4</v>
      </c>
      <c r="B4" s="45"/>
      <c r="C4" s="21">
        <v>62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5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" x14ac:dyDescent="0.35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4" x14ac:dyDescent="0.4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20</v>
      </c>
      <c r="T8" s="20"/>
      <c r="U8" s="20"/>
      <c r="V8" s="20"/>
      <c r="W8" s="20">
        <v>7.55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4" x14ac:dyDescent="0.4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18.8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4" x14ac:dyDescent="0.4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53.4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4" x14ac:dyDescent="0.4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4" x14ac:dyDescent="0.4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4" x14ac:dyDescent="0.4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4" x14ac:dyDescent="0.4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4" x14ac:dyDescent="0.4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4" x14ac:dyDescent="0.4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4" x14ac:dyDescent="0.4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" customHeight="1" x14ac:dyDescent="0.35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32</v>
      </c>
      <c r="I18" s="3">
        <f t="shared" si="0"/>
        <v>18.8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20</v>
      </c>
      <c r="T18" s="3">
        <f t="shared" si="0"/>
        <v>0</v>
      </c>
      <c r="U18" s="3"/>
      <c r="V18" s="3">
        <f t="shared" si="0"/>
        <v>7.6</v>
      </c>
      <c r="W18" s="30">
        <f t="shared" si="0"/>
        <v>7.55</v>
      </c>
      <c r="X18" s="3">
        <f t="shared" si="0"/>
        <v>0</v>
      </c>
      <c r="Y18" s="30">
        <f t="shared" si="0"/>
        <v>60.72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" customHeight="1" x14ac:dyDescent="0.35">
      <c r="A19" s="3"/>
      <c r="B19" s="5" t="s">
        <v>6</v>
      </c>
      <c r="C19" s="29">
        <f>C18*C4</f>
        <v>3338.7000000000003</v>
      </c>
      <c r="D19" s="3">
        <f>$C$4*D18</f>
        <v>0</v>
      </c>
      <c r="E19" s="3">
        <f t="shared" ref="E19:AR19" si="1">$C$4*E18</f>
        <v>62</v>
      </c>
      <c r="F19" s="3">
        <f>F18</f>
        <v>4</v>
      </c>
      <c r="G19" s="3">
        <f>G18</f>
        <v>0</v>
      </c>
      <c r="H19" s="30">
        <f>H18*C4</f>
        <v>1984</v>
      </c>
      <c r="I19" s="30">
        <f>I18*C4</f>
        <v>1165.6000000000001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1240</v>
      </c>
      <c r="T19" s="3">
        <f t="shared" si="1"/>
        <v>0</v>
      </c>
      <c r="U19" s="30">
        <f t="shared" si="1"/>
        <v>0</v>
      </c>
      <c r="V19" s="3">
        <f t="shared" si="1"/>
        <v>471.2</v>
      </c>
      <c r="W19" s="30">
        <f t="shared" si="1"/>
        <v>468.09999999999997</v>
      </c>
      <c r="X19" s="3">
        <f t="shared" si="1"/>
        <v>0</v>
      </c>
      <c r="Y19" s="30">
        <f t="shared" si="1"/>
        <v>3764.64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1674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534.43999999999994</v>
      </c>
    </row>
    <row r="20" spans="1:48" ht="24.9" customHeight="1" x14ac:dyDescent="0.35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" customHeight="1" x14ac:dyDescent="0.4">
      <c r="A21" s="3"/>
      <c r="B21" s="5" t="s">
        <v>3</v>
      </c>
      <c r="C21" s="29">
        <f>C20*C19</f>
        <v>1669.3500000000001</v>
      </c>
      <c r="D21" s="5">
        <f>D19*D20</f>
        <v>0</v>
      </c>
      <c r="E21" s="5">
        <f t="shared" ref="E21:AR21" si="3">E19*E20</f>
        <v>744</v>
      </c>
      <c r="F21" s="5">
        <f t="shared" si="3"/>
        <v>48</v>
      </c>
      <c r="G21" s="5">
        <f t="shared" si="3"/>
        <v>0</v>
      </c>
      <c r="H21" s="29">
        <f t="shared" si="3"/>
        <v>128.96</v>
      </c>
      <c r="I21" s="29">
        <f t="shared" si="3"/>
        <v>186.49600000000004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62</v>
      </c>
      <c r="T21" s="5">
        <f t="shared" si="3"/>
        <v>0</v>
      </c>
      <c r="U21" s="29">
        <f>U20*U19</f>
        <v>0</v>
      </c>
      <c r="V21" s="5">
        <f t="shared" si="3"/>
        <v>68.323999999999998</v>
      </c>
      <c r="W21" s="29">
        <f t="shared" si="3"/>
        <v>702.15</v>
      </c>
      <c r="X21" s="5">
        <f t="shared" si="3"/>
        <v>0</v>
      </c>
      <c r="Y21" s="29">
        <f t="shared" si="3"/>
        <v>225.87839999999997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150.66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160.33199999999997</v>
      </c>
      <c r="AS21" s="31">
        <f>SUM(C21:AR21)</f>
        <v>4570.215400000001</v>
      </c>
    </row>
    <row r="22" spans="1:48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4570</v>
      </c>
    </row>
    <row r="23" spans="1:48" ht="24.6" customHeight="1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4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-0.21540000000095461</v>
      </c>
    </row>
    <row r="25" spans="1:48" ht="39" customHeight="1" x14ac:dyDescent="0.35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" x14ac:dyDescent="0.35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4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2024-12-16T06:00:46Z</dcterms:modified>
</cp:coreProperties>
</file>