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4240" windowHeight="13140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<sst xmlns="http://schemas.openxmlformats.org/spreadsheetml/2006/main" count="68" uniqueCount="60">
  <si>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</si>
  <si>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</si>
  <si>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</si>
  <si>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</si>
  <si>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</si>
  <si>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</si>
  <si>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</si>
  <si>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</si>
  <si>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</si>
  <si>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</si>
  <si>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</si>
  <si>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</si>
  <si>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</si>
  <si>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</si>
  <si>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</si>
  <si>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</si>
  <si>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</si>
  <si>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</si>
  <si>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</si>
  <si>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</si>
  <si>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</si>
  <si>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</si>
  <si>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</si>
  <si>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</si>
  <si>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</si>
  <si>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</si>
  <si>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</si>
  <si>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</si>
  <si>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</si>
  <si>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</si>
  <si>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</si>
  <si>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</si>
  <si>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</si>
  <si>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</si>
  <si>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</si>
  <si>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</si>
  <si>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</si>
  <si>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</si>
  <si>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</si>
  <si>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</si>
  <si>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</si>
  <si>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</si>
  <si>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</si>
  <si>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</si>
  <si>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</si>
  <si>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</si>
  <si>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</si>
  <si>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</si>
  <si>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</si>
  <si>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</si>
  <si>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</si>
  <si>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Подсолн. Масло</t>
  </si>
  <si>
    <t>яйцо</t>
  </si>
  <si>
    <t>Зав.хоз: _____________________/Газимагомедов М.С./</t>
  </si>
  <si>
    <t>пятница</t>
  </si>
  <si>
    <t>суп чечевичный</t>
  </si>
  <si>
    <t>чечевица</t>
  </si>
  <si>
    <t>капуста</t>
  </si>
  <si>
    <t>пироженое</t>
  </si>
  <si>
    <t>10.01.2025г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</si>
</sst>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Z12" sqref="AZ12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54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59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56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58</v>
      </c>
      <c r="I6" s="17" t="s">
        <v>47</v>
      </c>
      <c r="J6" s="1" t="s">
        <v>46</v>
      </c>
      <c r="K6" s="1" t="s">
        <v>33</v>
      </c>
      <c r="L6" s="1" t="s">
        <v>34</v>
      </c>
      <c r="M6" s="1" t="s">
        <v>9</v>
      </c>
      <c r="N6" s="1" t="s">
        <v>57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52</v>
      </c>
      <c r="T6" s="1" t="s">
        <v>18</v>
      </c>
      <c r="U6" s="1" t="s">
        <v>24</v>
      </c>
      <c r="V6" s="17" t="s">
        <v>51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55</v>
      </c>
      <c r="C8" s="6">
        <v>23.5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9.8000000000000007</v>
      </c>
      <c r="R8" s="23"/>
      <c r="S8" s="23"/>
      <c r="T8" s="23">
        <v>11</v>
      </c>
      <c r="U8" s="23"/>
      <c r="V8" s="23"/>
      <c r="W8" s="23"/>
      <c r="X8" s="23">
        <v>4.5</v>
      </c>
      <c r="Y8" s="23"/>
      <c r="Z8" s="23">
        <v>19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>
        <v>32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46</v>
      </c>
      <c r="C9" s="7"/>
      <c r="D9" s="23"/>
      <c r="E9" s="23"/>
      <c r="F9" s="23"/>
      <c r="G9" s="23"/>
      <c r="H9" s="23"/>
      <c r="I9" s="23"/>
      <c r="J9" s="23">
        <v>38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6.2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58</v>
      </c>
      <c r="C10" s="6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16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23.3</v>
      </c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>
        <v>1</v>
      </c>
      <c r="AT11" s="23"/>
    </row>
    <row r="12" spans="1:62" ht="23.25" x14ac:dyDescent="0.35">
      <c r="A12" s="10">
        <v>5</v>
      </c>
      <c r="B12" s="38" t="s">
        <v>52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19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v>104.6</v>
      </c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4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/>
      <c r="C18" s="32">
        <f t="shared" ref="C18:AT18" si="0">SUM(C8:C17)</f>
        <v>23.5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35</v>
      </c>
      <c r="J18" s="3">
        <f t="shared" si="0"/>
        <v>38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9.8000000000000007</v>
      </c>
      <c r="R18" s="3">
        <f t="shared" si="0"/>
        <v>0</v>
      </c>
      <c r="S18" s="32">
        <f t="shared" si="0"/>
        <v>1</v>
      </c>
      <c r="T18" s="32">
        <f t="shared" si="0"/>
        <v>11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2">
        <f t="shared" si="0"/>
        <v>10.7</v>
      </c>
      <c r="Y18" s="3">
        <f t="shared" si="0"/>
        <v>0</v>
      </c>
      <c r="Z18" s="32">
        <f t="shared" si="0"/>
        <v>19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23.3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32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3" t="s">
        <v>5</v>
      </c>
      <c r="C19" s="31">
        <f>C18*C4</f>
        <v>1457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0</v>
      </c>
      <c r="H19" s="3">
        <v>62</v>
      </c>
      <c r="I19" s="32">
        <f>I18*C4</f>
        <v>2170</v>
      </c>
      <c r="J19" s="32">
        <f>J18*C4</f>
        <v>2356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607.6</v>
      </c>
      <c r="R19" s="3">
        <f t="shared" si="1"/>
        <v>0</v>
      </c>
      <c r="S19" s="3">
        <f>S18*C4</f>
        <v>62</v>
      </c>
      <c r="T19" s="32">
        <f t="shared" si="1"/>
        <v>682</v>
      </c>
      <c r="U19" s="3">
        <f t="shared" si="1"/>
        <v>0</v>
      </c>
      <c r="V19" s="32">
        <f t="shared" si="1"/>
        <v>0</v>
      </c>
      <c r="W19" s="3">
        <f t="shared" si="1"/>
        <v>0</v>
      </c>
      <c r="X19" s="32">
        <f t="shared" si="1"/>
        <v>663.4</v>
      </c>
      <c r="Y19" s="3">
        <f t="shared" si="1"/>
        <v>0</v>
      </c>
      <c r="Z19" s="32">
        <f t="shared" si="1"/>
        <v>1178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1444.6000000000001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163.67999999999998</v>
      </c>
      <c r="AK19" s="32">
        <f>AK18*C4</f>
        <v>1984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6485.2</v>
      </c>
      <c r="AQ19" s="3">
        <f t="shared" si="1"/>
        <v>0</v>
      </c>
      <c r="AR19" s="3">
        <f t="shared" si="1"/>
        <v>0</v>
      </c>
      <c r="AS19" s="32">
        <f>AS18*C4</f>
        <v>62</v>
      </c>
      <c r="AT19" s="32">
        <v>1</v>
      </c>
    </row>
    <row r="20" spans="1:50" ht="24.95" customHeight="1" x14ac:dyDescent="0.3">
      <c r="A20" s="3"/>
      <c r="B20" s="5" t="s">
        <v>6</v>
      </c>
      <c r="C20" s="5">
        <v>0.15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20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0.05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85</v>
      </c>
    </row>
    <row r="21" spans="1:50" ht="24.95" customHeight="1" x14ac:dyDescent="0.35">
      <c r="A21" s="3"/>
      <c r="B21" s="5" t="s">
        <v>14</v>
      </c>
      <c r="C21" s="31">
        <f>C20*C19</f>
        <v>218.54999999999998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1240</v>
      </c>
      <c r="I21" s="31">
        <f t="shared" si="3"/>
        <v>141.05000000000001</v>
      </c>
      <c r="J21" s="31">
        <f t="shared" si="3"/>
        <v>141.35999999999999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42.532000000000004</v>
      </c>
      <c r="R21" s="5">
        <f t="shared" si="3"/>
        <v>0</v>
      </c>
      <c r="S21" s="31">
        <f t="shared" si="3"/>
        <v>744</v>
      </c>
      <c r="T21" s="31">
        <f t="shared" si="3"/>
        <v>34.1</v>
      </c>
      <c r="U21" s="5">
        <f t="shared" si="3"/>
        <v>0</v>
      </c>
      <c r="V21" s="31">
        <f>V20*V19</f>
        <v>0</v>
      </c>
      <c r="W21" s="5">
        <f t="shared" si="3"/>
        <v>0</v>
      </c>
      <c r="X21" s="31">
        <f t="shared" si="3"/>
        <v>995.09999999999991</v>
      </c>
      <c r="Y21" s="5">
        <f t="shared" si="3"/>
        <v>0</v>
      </c>
      <c r="Z21" s="31">
        <f t="shared" si="3"/>
        <v>70.679999999999993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130.01400000000001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4.0919999999999996</v>
      </c>
      <c r="AK21" s="31">
        <f t="shared" si="3"/>
        <v>317.44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350.20079999999996</v>
      </c>
      <c r="AQ21" s="5">
        <f t="shared" si="3"/>
        <v>0</v>
      </c>
      <c r="AR21" s="5">
        <f t="shared" si="3"/>
        <v>0</v>
      </c>
      <c r="AS21" s="31">
        <f>AS20*AS19</f>
        <v>55.800000000000004</v>
      </c>
      <c r="AT21" s="31">
        <f t="shared" si="3"/>
        <v>85</v>
      </c>
      <c r="AU21" s="33">
        <f>SUM(C21:AT21)</f>
        <v>4569.9187999999995</v>
      </c>
    </row>
    <row r="22" spans="1:50" ht="24.6" customHeight="1" x14ac:dyDescent="0.35">
      <c r="A22" s="3"/>
      <c r="B22" s="5" t="s">
        <v>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4570</v>
      </c>
    </row>
    <row r="23" spans="1:50" ht="44.25" customHeight="1" x14ac:dyDescent="0.35">
      <c r="A23" s="2"/>
      <c r="B23" s="3"/>
      <c r="C23" s="2">
        <v>150</v>
      </c>
      <c r="D23" s="19">
        <v>120</v>
      </c>
      <c r="E23" s="19"/>
      <c r="F23" s="19"/>
      <c r="G23" s="19">
        <v>50</v>
      </c>
      <c r="H23" s="19">
        <v>20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50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8.120000000053551E-2</v>
      </c>
    </row>
    <row r="24" spans="1:50" ht="39" customHeight="1" x14ac:dyDescent="0.3">
      <c r="A24" s="2"/>
      <c r="B24" s="2" t="s">
        <v>32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 t="s">
        <v>53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/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7" spans="1:50" ht="18.75" x14ac:dyDescent="0.3">
      <c r="B27" s="2" t="s">
        <v>49</v>
      </c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2025-01-10T04:55:46Z</dcterms:modified>
</cp:coreProperties>
</file>