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6F690D3-82C0-4EEF-9B2F-A28F393C0F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<sst xmlns="http://schemas.openxmlformats.org/spreadsheetml/2006/main" count="68" uniqueCount="60">
  <si>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</si>
  <si>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</si>
  <si>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</si>
  <si>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</si>
  <si>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</si>
  <si>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</si>
  <si>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</si>
  <si>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</si>
  <si>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</si>
  <si>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</si>
  <si>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</si>
  <si>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</si>
  <si>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</si>
  <si>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</si>
  <si>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</si>
  <si>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</si>
  <si>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</si>
  <si>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</si>
  <si>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</si>
  <si>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</si>
  <si>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</si>
  <si>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</si>
  <si>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</si>
  <si>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</si>
  <si>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</si>
  <si>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</si>
  <si>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</si>
  <si>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</si>
  <si>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</si>
  <si>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</si>
  <si>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</si>
  <si>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</si>
  <si>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</si>
  <si>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</si>
  <si>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</si>
  <si>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</si>
  <si>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</si>
  <si>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</si>
  <si>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</si>
  <si>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</si>
  <si>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</si>
  <si>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</si>
  <si>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</si>
  <si>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</si>
  <si>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</si>
  <si>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</si>
  <si>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</si>
  <si>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</si>
  <si>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</si>
  <si>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</si>
  <si>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</si>
  <si>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</si>
  <si>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</si>
  <si>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</si>
  <si>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</si>
  <si>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</si>
  <si>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</si>
  <si>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пироженое</t>
  </si>
  <si>
    <t>итог на человека гр</t>
  </si>
  <si>
    <t>21.02.2025г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</si>
</sst>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Y14" sqref="AY14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59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21</v>
      </c>
      <c r="E6" s="1" t="s">
        <v>10</v>
      </c>
      <c r="F6" s="1" t="s">
        <v>27</v>
      </c>
      <c r="G6" s="17" t="s">
        <v>41</v>
      </c>
      <c r="H6" s="17" t="s">
        <v>57</v>
      </c>
      <c r="I6" s="17" t="s">
        <v>46</v>
      </c>
      <c r="J6" s="1" t="s">
        <v>45</v>
      </c>
      <c r="K6" s="1" t="s">
        <v>32</v>
      </c>
      <c r="L6" s="1" t="s">
        <v>33</v>
      </c>
      <c r="M6" s="1" t="s">
        <v>8</v>
      </c>
      <c r="N6" s="1" t="s">
        <v>56</v>
      </c>
      <c r="O6" s="1" t="s">
        <v>11</v>
      </c>
      <c r="P6" s="27" t="s">
        <v>34</v>
      </c>
      <c r="Q6" s="17" t="s">
        <v>45</v>
      </c>
      <c r="R6" s="1" t="s">
        <v>42</v>
      </c>
      <c r="S6" s="1" t="s">
        <v>51</v>
      </c>
      <c r="T6" s="1" t="s">
        <v>17</v>
      </c>
      <c r="U6" s="1" t="s">
        <v>23</v>
      </c>
      <c r="V6" s="17" t="s">
        <v>50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9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7</v>
      </c>
      <c r="AK6" s="1" t="s">
        <v>16</v>
      </c>
      <c r="AL6" s="1" t="s">
        <v>6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15</v>
      </c>
      <c r="AT6" s="1" t="s">
        <v>47</v>
      </c>
    </row>
    <row r="7" spans="1:62" ht="18.75" x14ac:dyDescent="0.3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23.5</v>
      </c>
      <c r="D8" s="23"/>
      <c r="E8" s="23"/>
      <c r="F8" s="23"/>
      <c r="G8" s="23"/>
      <c r="H8" s="23"/>
      <c r="I8" s="23">
        <v>41.8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18</v>
      </c>
      <c r="U8" s="23"/>
      <c r="V8" s="23"/>
      <c r="W8" s="23"/>
      <c r="X8" s="23">
        <v>4.5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45</v>
      </c>
      <c r="C9" s="7"/>
      <c r="D9" s="23"/>
      <c r="E9" s="23"/>
      <c r="F9" s="23"/>
      <c r="G9" s="23"/>
      <c r="H9" s="23"/>
      <c r="I9" s="23"/>
      <c r="J9" s="23">
        <v>42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7.6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2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57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15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24.8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18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58</v>
      </c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41.8</v>
      </c>
      <c r="J18" s="3">
        <f t="shared" si="0"/>
        <v>42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1</v>
      </c>
      <c r="T18" s="32">
        <f t="shared" si="0"/>
        <v>18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12.1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24.8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3.6399999999999997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5</v>
      </c>
      <c r="C19" s="31">
        <f>C18*C4</f>
        <v>1457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62</v>
      </c>
      <c r="I19" s="32">
        <f>I18*C4</f>
        <v>2591.6</v>
      </c>
      <c r="J19" s="32">
        <f>J18*C4</f>
        <v>2604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607.6</v>
      </c>
      <c r="R19" s="3">
        <f t="shared" si="1"/>
        <v>0</v>
      </c>
      <c r="S19" s="3">
        <f>S18*C4</f>
        <v>62</v>
      </c>
      <c r="T19" s="32">
        <f t="shared" si="1"/>
        <v>1116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750.19999999999993</v>
      </c>
      <c r="Y19" s="3">
        <f t="shared" si="1"/>
        <v>0</v>
      </c>
      <c r="Z19" s="32">
        <f t="shared" si="1"/>
        <v>1178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1537.6000000000001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225.67999999999998</v>
      </c>
      <c r="AK19" s="32">
        <f>AK18*C4</f>
        <v>1984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6485.2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/>
    </row>
    <row r="20" spans="1:50" ht="24.95" customHeight="1" x14ac:dyDescent="0.3">
      <c r="A20" s="3"/>
      <c r="B20" s="5" t="s">
        <v>13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218.54999999999998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1240</v>
      </c>
      <c r="I21" s="31">
        <f t="shared" si="3"/>
        <v>168.45400000000001</v>
      </c>
      <c r="J21" s="31">
        <f t="shared" si="3"/>
        <v>156.23999999999998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42.532000000000004</v>
      </c>
      <c r="R21" s="5">
        <f t="shared" si="3"/>
        <v>0</v>
      </c>
      <c r="S21" s="31">
        <f t="shared" si="3"/>
        <v>744</v>
      </c>
      <c r="T21" s="31">
        <f t="shared" si="3"/>
        <v>55.800000000000004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1125.3</v>
      </c>
      <c r="Y21" s="5">
        <f t="shared" si="3"/>
        <v>0</v>
      </c>
      <c r="Z21" s="31">
        <f t="shared" si="3"/>
        <v>70.679999999999993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138.38400000000001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5.6419999999999995</v>
      </c>
      <c r="AK21" s="31">
        <f t="shared" si="3"/>
        <v>317.44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350.20079999999996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0</v>
      </c>
      <c r="AU21" s="33">
        <f>SUM(C21:AT21)</f>
        <v>4689.0227999999997</v>
      </c>
      <c r="AX21" s="29">
        <v>4689</v>
      </c>
    </row>
    <row r="22" spans="1:50" ht="24.6" customHeight="1" x14ac:dyDescent="0.3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AX21-AU21</f>
        <v>-2.27999999997337E-2</v>
      </c>
    </row>
    <row r="24" spans="1:50" ht="39" customHeight="1" x14ac:dyDescent="0.3">
      <c r="A24" s="2"/>
      <c r="B24" s="2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2025-02-16T11:27:06Z</dcterms:modified>
</cp:coreProperties>
</file>