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7AAC2028-9D11-434B-B159-9B231D1CBD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<sst xmlns="http://schemas.openxmlformats.org/spreadsheetml/2006/main" count="64" uniqueCount="61">
  <si>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</si>
  <si>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</si>
  <si>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</si>
  <si>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</si>
  <si>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</si>
  <si>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</si>
  <si>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</si>
  <si>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</si>
  <si>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</si>
  <si>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</si>
  <si>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</si>
  <si>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</si>
  <si>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</si>
  <si>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</si>
  <si>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</si>
  <si>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</si>
  <si>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</si>
  <si>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</si>
  <si>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</si>
  <si>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</si>
  <si>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</si>
  <si>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</si>
  <si>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</si>
  <si>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</si>
  <si>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</si>
  <si>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</si>
  <si>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</si>
  <si>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</si>
  <si>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</si>
  <si>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</si>
  <si>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</si>
  <si>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</si>
  <si>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</si>
  <si>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</si>
  <si>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</si>
  <si>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</si>
  <si>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</si>
  <si>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</si>
  <si>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</si>
  <si>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</si>
  <si>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</si>
  <si>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</si>
  <si>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</si>
  <si>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</si>
  <si>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</si>
  <si>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</si>
  <si>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</si>
  <si>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</si>
  <si>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</si>
  <si>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</si>
  <si>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</si>
  <si>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</si>
  <si>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</si>
  <si>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</si>
  <si>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</si>
  <si>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</si>
  <si>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</si>
  <si>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</si>
  <si>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</si>
  <si>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</si>
  <si>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27.02.2025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</si>
</sst>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W13" sqref="AW1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62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24.25</v>
      </c>
      <c r="S8" s="1"/>
      <c r="T8" s="1"/>
      <c r="U8" s="1"/>
      <c r="V8" s="1"/>
      <c r="W8" s="1">
        <v>5.2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138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30</v>
      </c>
      <c r="T9" s="23"/>
      <c r="U9" s="23">
        <v>10</v>
      </c>
      <c r="V9" s="23"/>
      <c r="W9" s="37">
        <v>8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6</v>
      </c>
      <c r="V10" s="23"/>
      <c r="W10" s="23"/>
      <c r="X10" s="23"/>
      <c r="Y10" s="23">
        <v>54.7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38.4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104.6</v>
      </c>
      <c r="AP12" s="23"/>
      <c r="AQ12" s="23"/>
      <c r="AR12" s="23"/>
    </row>
    <row r="13" spans="1:60" ht="23.25" x14ac:dyDescent="0.35">
      <c r="A13" s="10">
        <v>6</v>
      </c>
      <c r="B13" s="35"/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138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80.650000000000006</v>
      </c>
      <c r="S18" s="31">
        <f t="shared" si="0"/>
        <v>30</v>
      </c>
      <c r="T18" s="31">
        <f t="shared" si="0"/>
        <v>0</v>
      </c>
      <c r="U18" s="31">
        <f t="shared" si="0"/>
        <v>16</v>
      </c>
      <c r="V18" s="31">
        <f t="shared" si="0"/>
        <v>0</v>
      </c>
      <c r="W18" s="31">
        <f t="shared" si="0"/>
        <v>13.2</v>
      </c>
      <c r="X18" s="31">
        <f t="shared" si="0"/>
        <v>3</v>
      </c>
      <c r="Y18" s="31">
        <f t="shared" si="0"/>
        <v>54.7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0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104.6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31.62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3100</v>
      </c>
      <c r="H19" s="31">
        <f>H18*C4</f>
        <v>8556</v>
      </c>
      <c r="I19" s="31">
        <f>I18*C4</f>
        <v>1536.3600000000001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5000.3</v>
      </c>
      <c r="S19" s="31">
        <f t="shared" si="1"/>
        <v>1860</v>
      </c>
      <c r="T19" s="3">
        <f t="shared" si="1"/>
        <v>0</v>
      </c>
      <c r="U19" s="31">
        <f t="shared" si="1"/>
        <v>992</v>
      </c>
      <c r="V19" s="3">
        <f t="shared" si="1"/>
        <v>0</v>
      </c>
      <c r="W19" s="31">
        <f t="shared" si="1"/>
        <v>818.4</v>
      </c>
      <c r="X19" s="3">
        <f>X18</f>
        <v>3</v>
      </c>
      <c r="Y19" s="31">
        <f t="shared" si="1"/>
        <v>3391.4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1550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496</v>
      </c>
      <c r="AJ19" s="31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6485.2</v>
      </c>
      <c r="AP19" s="3">
        <f t="shared" si="1"/>
        <v>0</v>
      </c>
      <c r="AQ19" s="3">
        <f t="shared" si="1"/>
        <v>0</v>
      </c>
      <c r="AR19" s="31">
        <f t="shared" si="1"/>
        <v>62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6.5000000000000002E-2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0.16</v>
      </c>
      <c r="S20" s="1">
        <v>0.05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1.8972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898.99999999999989</v>
      </c>
      <c r="H21" s="30">
        <f t="shared" si="3"/>
        <v>556.14</v>
      </c>
      <c r="I21" s="30">
        <f t="shared" si="3"/>
        <v>107.54520000000002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800.048</v>
      </c>
      <c r="S21" s="30">
        <f t="shared" si="3"/>
        <v>93</v>
      </c>
      <c r="T21" s="5">
        <f t="shared" si="3"/>
        <v>0</v>
      </c>
      <c r="U21" s="30">
        <f>U20*U19</f>
        <v>143.84</v>
      </c>
      <c r="V21" s="5">
        <f t="shared" si="3"/>
        <v>0</v>
      </c>
      <c r="W21" s="30">
        <f t="shared" si="3"/>
        <v>1227.5999999999999</v>
      </c>
      <c r="X21" s="5">
        <f t="shared" si="3"/>
        <v>36</v>
      </c>
      <c r="Y21" s="30">
        <f t="shared" si="3"/>
        <v>203.48400000000001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139.5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12.4</v>
      </c>
      <c r="AJ21" s="30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48.36</v>
      </c>
      <c r="AS21" s="32">
        <f>SUM(C21:AR21)</f>
        <v>4688.8143999999993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4689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65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160</v>
      </c>
      <c r="S23" s="19">
        <v>50</v>
      </c>
      <c r="T23" s="19">
        <v>50</v>
      </c>
      <c r="U23" s="19">
        <v>145</v>
      </c>
      <c r="V23" s="19">
        <v>130</v>
      </c>
      <c r="W23" s="19">
        <v>1500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0.18560000000070431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2025-02-23T10:45:33Z</dcterms:modified>
</cp:coreProperties>
</file>